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9630"/>
  </bookViews>
  <sheets>
    <sheet name="Mau 1" sheetId="1" r:id="rId1"/>
    <sheet name="Mau 2" sheetId="2" r:id="rId2"/>
    <sheet name="Mau 3" sheetId="3" r:id="rId3"/>
    <sheet name="Mẫu Bổ sung " sheetId="5" r:id="rId4"/>
    <sheet name="Form Responses 1" sheetId="8" r:id="rId5"/>
  </sheets>
  <definedNames>
    <definedName name="_xlnm._FilterDatabase" localSheetId="4" hidden="1">'Form Responses 1'!$A$1:$Z$62</definedName>
    <definedName name="_xlnm._FilterDatabase" localSheetId="0" hidden="1">'Mau 1'!$A$6:$S$10</definedName>
    <definedName name="_xlnm._FilterDatabase" localSheetId="1" hidden="1">'Mau 2'!$A$5:$T$100</definedName>
    <definedName name="_xlnm._FilterDatabase" localSheetId="2" hidden="1">'Mau 3'!$A$9:$M$84</definedName>
    <definedName name="_xlnm.Print_Area" localSheetId="0">'Mau 1'!$A$1:$S$17</definedName>
    <definedName name="_xlnm.Print_Area" localSheetId="1">'Mau 2'!$A$1:$L$104</definedName>
    <definedName name="_xlnm.Print_Area" localSheetId="2">'Mau 3'!$A$1:$M$93</definedName>
    <definedName name="_xlnm.Print_Titles" localSheetId="0">'Mau 1'!$4:$7</definedName>
    <definedName name="_xlnm.Print_Titles" localSheetId="1">'Mau 2'!$4:$6</definedName>
    <definedName name="_xlnm.Print_Titles" localSheetId="2">'Mau 3'!$5:$9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5" l="1"/>
  <c r="M8" i="1"/>
  <c r="N8" i="1"/>
</calcChain>
</file>

<file path=xl/sharedStrings.xml><?xml version="1.0" encoding="utf-8"?>
<sst xmlns="http://schemas.openxmlformats.org/spreadsheetml/2006/main" count="2370" uniqueCount="657">
  <si>
    <t>TT</t>
  </si>
  <si>
    <t>Mã ngành</t>
  </si>
  <si>
    <t>Tên ngành đào tạo</t>
  </si>
  <si>
    <t>Số SVTN</t>
  </si>
  <si>
    <t>Tổng số</t>
  </si>
  <si>
    <t>Nữ</t>
  </si>
  <si>
    <t>Số SV phản hồi</t>
  </si>
  <si>
    <t>Tình hình việc làm</t>
  </si>
  <si>
    <t>Có việc làm</t>
  </si>
  <si>
    <t>Đúng ngành đào tạo</t>
  </si>
  <si>
    <t>Liên quan đến ngành đào tạo</t>
  </si>
  <si>
    <t>Không liên quan đến ngành đào tạo</t>
  </si>
  <si>
    <t>Tiếp tục học</t>
  </si>
  <si>
    <t>Chưa có việc làm</t>
  </si>
  <si>
    <t>Tỷ lệ SV có việc làm/ tổng số SV phản hồi</t>
  </si>
  <si>
    <t>Tỷ lệ SV có việc làm/ tổng số SV tốt nghiệp</t>
  </si>
  <si>
    <t>Khu vực làm việc</t>
  </si>
  <si>
    <t>Nhà nước</t>
  </si>
  <si>
    <t>Tư nhân</t>
  </si>
  <si>
    <t>Tự tạo việc làm</t>
  </si>
  <si>
    <t>Có yếu tố nước ngoài</t>
  </si>
  <si>
    <t>Nơi làm việc (Tỉnh/TP)</t>
  </si>
  <si>
    <t>(1)</t>
  </si>
  <si>
    <t>(2)</t>
  </si>
  <si>
    <t>(3)</t>
  </si>
  <si>
    <t>(4)</t>
  </si>
  <si>
    <t>(5)</t>
  </si>
  <si>
    <t>(6)</t>
  </si>
  <si>
    <t>(7)</t>
  </si>
  <si>
    <t>(8)</t>
  </si>
  <si>
    <t>(9)</t>
  </si>
  <si>
    <t>(10)</t>
  </si>
  <si>
    <t>(11)</t>
  </si>
  <si>
    <t>(12)</t>
  </si>
  <si>
    <t>(13)</t>
  </si>
  <si>
    <t>(14)</t>
  </si>
  <si>
    <t>(15)</t>
  </si>
  <si>
    <t>(16)</t>
  </si>
  <si>
    <t>(17)</t>
  </si>
  <si>
    <t>(18)</t>
  </si>
  <si>
    <t>(19)</t>
  </si>
  <si>
    <t>Mã sinh viên</t>
  </si>
  <si>
    <t>Họ và tên</t>
  </si>
  <si>
    <t>Số thẻ CCCD/CMND</t>
  </si>
  <si>
    <t>Ngành đào tạo</t>
  </si>
  <si>
    <t>Email</t>
  </si>
  <si>
    <t>Hình thức khảo sát (Online, điện thoại, email …)</t>
  </si>
  <si>
    <t>Có phản hồi</t>
  </si>
  <si>
    <t xml:space="preserve">Khoa </t>
  </si>
  <si>
    <t>QLDD</t>
  </si>
  <si>
    <t>Số QĐ Tốt nghiệp</t>
  </si>
  <si>
    <t>Hà Nội, ngày …….. tháng ……….. năm 20…..</t>
  </si>
  <si>
    <t>Thông tin liên hệ</t>
  </si>
  <si>
    <t>Điện thoại</t>
  </si>
  <si>
    <t>DANH SÁCH SINH VIÊN PHẢN HỒI NĂM 2019</t>
  </si>
  <si>
    <t xml:space="preserve">TRƯỞNG KHOA </t>
  </si>
  <si>
    <t xml:space="preserve">Người lập </t>
  </si>
  <si>
    <t>DANH SÁCH SINH VIÊN TỐT NGHIỆP NĂM 2019</t>
  </si>
  <si>
    <t>BÁO CÁO TÌNH HÌNH VIỆC LÀM CỦA SINH VIÊN TỐT NGHIỆP NĂM 2019</t>
  </si>
  <si>
    <t>(9) Có phản hồi đánh dấu x</t>
  </si>
  <si>
    <r>
      <t xml:space="preserve">
HỌC VIỆN NÔNG NGHIỆP VIỆT NAM</t>
    </r>
    <r>
      <rPr>
        <b/>
        <sz val="12"/>
        <color theme="1"/>
        <rFont val="Times New Roman"/>
        <family val="1"/>
      </rPr>
      <t xml:space="preserve">
KHOA HỌC XÃ HỘI</t>
    </r>
  </si>
  <si>
    <t>Xã hội học</t>
  </si>
  <si>
    <r>
      <t xml:space="preserve">
HỌC VIỆN NÔNG NGHIỆP VIỆT NAM</t>
    </r>
    <r>
      <rPr>
        <b/>
        <sz val="12"/>
        <color theme="1"/>
        <rFont val="Times New Roman"/>
        <family val="1"/>
      </rPr>
      <t xml:space="preserve">
KHOA KHOA HỌC XÃ HỘI</t>
    </r>
  </si>
  <si>
    <t>online</t>
  </si>
  <si>
    <t>Bàn Quốc Hải</t>
  </si>
  <si>
    <t>Bế Ngọc Huế</t>
  </si>
  <si>
    <t>Dương Thị Phương Thảo</t>
  </si>
  <si>
    <t>Đào Thị Hạ</t>
  </si>
  <si>
    <t>Đặng Lan Anh</t>
  </si>
  <si>
    <t>Đặng Phương Thảo</t>
  </si>
  <si>
    <t>Đặng Tuyết Nhung</t>
  </si>
  <si>
    <t>Đinh Việt Toàn</t>
  </si>
  <si>
    <t>Đỗ Nhật Long</t>
  </si>
  <si>
    <t>Đỗ Phương Liên</t>
  </si>
  <si>
    <t>Đỗ Thị Huyền Trang</t>
  </si>
  <si>
    <t>Đỗ Thị Thu Thịnh</t>
  </si>
  <si>
    <t>Hà Thị Thín</t>
  </si>
  <si>
    <t>Hoàng Bảo Trúc</t>
  </si>
  <si>
    <t>Hoàng Minh Trường</t>
  </si>
  <si>
    <t>Hoàng Thị Soan</t>
  </si>
  <si>
    <t>Lê Đức Anh</t>
  </si>
  <si>
    <t>Lê Thị Châu</t>
  </si>
  <si>
    <t>Lê Thị Thúy Hằng</t>
  </si>
  <si>
    <t>Lò Thị Dung</t>
  </si>
  <si>
    <t>Lý Hoàng Sơn</t>
  </si>
  <si>
    <t>Ly Ky Mẻ</t>
  </si>
  <si>
    <t>Lý Thị Huế</t>
  </si>
  <si>
    <t>Lý Thị Hương</t>
  </si>
  <si>
    <t>Nông Đức Tuân</t>
  </si>
  <si>
    <t>Nông Thị Tuyết Nga</t>
  </si>
  <si>
    <t>Nguyễn Đức Thành</t>
  </si>
  <si>
    <t>Nguyễn Hà Phương</t>
  </si>
  <si>
    <t>Nguyễn Hữu Thành</t>
  </si>
  <si>
    <t>Nguyễn Kim Nguyệt</t>
  </si>
  <si>
    <t>Nguyễn Kim Oanh</t>
  </si>
  <si>
    <t>Nguyễn Khánh Ngân</t>
  </si>
  <si>
    <t>Nguyễn Minh Đức</t>
  </si>
  <si>
    <t>Nguyễn Minh Tuấn</t>
  </si>
  <si>
    <t>Nguyễn Ngọc Anh</t>
  </si>
  <si>
    <t>Nguyễn Phương Linh</t>
  </si>
  <si>
    <t>Nguyễn Quang Duy</t>
  </si>
  <si>
    <t>Nguyễn Quyết Tâm</t>
  </si>
  <si>
    <t>Nguyễn Thành Nam</t>
  </si>
  <si>
    <t>Nguyễn Thị Hà</t>
  </si>
  <si>
    <t>Nguyễn Thị Hà My</t>
  </si>
  <si>
    <t>Nguyễn Thị Hậu</t>
  </si>
  <si>
    <t>Nguyễn Thị Hiển</t>
  </si>
  <si>
    <t>Nguyễn Thị Hoàng Anh</t>
  </si>
  <si>
    <t>Nguyễn Thị Hồng Gấm</t>
  </si>
  <si>
    <t>Nguyễn Thị Lan</t>
  </si>
  <si>
    <t>Nguyễn Thị Lệ Hằng</t>
  </si>
  <si>
    <t>Nguyễn Thị Mỵ</t>
  </si>
  <si>
    <t>Nguyễn Thị Nguyệt</t>
  </si>
  <si>
    <t>Nguyễn Thị Phương</t>
  </si>
  <si>
    <t>Nguyễn Thị Phương Anh</t>
  </si>
  <si>
    <t>Nguyễn Thị Quyên</t>
  </si>
  <si>
    <t>Nguyễn Thị Tú Anh</t>
  </si>
  <si>
    <t>Nguyễn Thị Thu Hương</t>
  </si>
  <si>
    <t>Nguyễn Thị Thủy</t>
  </si>
  <si>
    <t>Nguyễn Thị Thúy</t>
  </si>
  <si>
    <t>Nguyễn Thị Thúy Diệu</t>
  </si>
  <si>
    <t>Nguyễn Thị Thùy Dung</t>
  </si>
  <si>
    <t>Nguyễn Thị Trà My</t>
  </si>
  <si>
    <t>Nguyễn Thu Hằng</t>
  </si>
  <si>
    <t>Nguyễn Thùy Anh</t>
  </si>
  <si>
    <t>Nguyễn Thùy Dương</t>
  </si>
  <si>
    <t>Nguyễn Thùy Trang</t>
  </si>
  <si>
    <t>Nguyễn Văn Quân</t>
  </si>
  <si>
    <t>Phạm Hương Giang</t>
  </si>
  <si>
    <t>Phạm Khánh Huyền</t>
  </si>
  <si>
    <t>Phạm Khánh Linh</t>
  </si>
  <si>
    <t>Phạm Thị Hoàn</t>
  </si>
  <si>
    <t>Phan Thị Ngọc Huyền</t>
  </si>
  <si>
    <t>Sầm Thị Thành</t>
  </si>
  <si>
    <t>Tạ Ngọc Anh</t>
  </si>
  <si>
    <t>Tống Văn Khôi</t>
  </si>
  <si>
    <t>Thân Hà Phương</t>
  </si>
  <si>
    <t>Thân Thị Thắm</t>
  </si>
  <si>
    <t>Trần Đình Cường</t>
  </si>
  <si>
    <t>Trần Minh Tiến</t>
  </si>
  <si>
    <t>Trần Thái Hiếu</t>
  </si>
  <si>
    <t>Trần Thanh Trà</t>
  </si>
  <si>
    <t>Trần Thị Giang</t>
  </si>
  <si>
    <t>Trần Thị Thanh Thùy</t>
  </si>
  <si>
    <t>Trần Thị Thu</t>
  </si>
  <si>
    <t>Trần Thị Yên</t>
  </si>
  <si>
    <t>Trương Hồng Vân</t>
  </si>
  <si>
    <t>Võ Minh Anh</t>
  </si>
  <si>
    <t>Vũ Mạnh Tiến</t>
  </si>
  <si>
    <t>Vũ Thanh Mai</t>
  </si>
  <si>
    <t>Vũ Thị Hà Ngân</t>
  </si>
  <si>
    <t>Vũ Thị Huyền Trang</t>
  </si>
  <si>
    <t>Vũ Thị Ngọc Quyên</t>
  </si>
  <si>
    <t>Vũ Thị Nhài</t>
  </si>
  <si>
    <t>Nam</t>
  </si>
  <si>
    <t>2781/QĐ-HVN</t>
  </si>
  <si>
    <t>154/QĐ-HVN</t>
  </si>
  <si>
    <t>1244/QĐ-HVN</t>
  </si>
  <si>
    <t>3877/QĐ-HVN</t>
  </si>
  <si>
    <t>x</t>
  </si>
  <si>
    <t>Nguyễn Thuỳ Dương</t>
  </si>
  <si>
    <t>Chi cục dân số - kế hoạch hóa gia đình</t>
  </si>
  <si>
    <t>Trung tâm dạy tiếng Nhật</t>
  </si>
  <si>
    <t>Công ty Fujisan</t>
  </si>
  <si>
    <t>Tập đoàn Sungroup</t>
  </si>
  <si>
    <t>Siêu Thị Vinmart</t>
  </si>
  <si>
    <t>Mở trang trại nuôi lợn</t>
  </si>
  <si>
    <t>Công ty cổ phần bảo hiểm ngân hàng Nông Nghiệp.</t>
  </si>
  <si>
    <t>Aeonmall long biên</t>
  </si>
  <si>
    <t>Công ty CP Giao hàng tiết kiệm</t>
  </si>
  <si>
    <t>Công ty phụ kiện điện thoại Hoàng Đế</t>
  </si>
  <si>
    <t>Công ty VLXD Hùng Cường</t>
  </si>
  <si>
    <t>Công ty công nghệ thực phẩm Châu Á</t>
  </si>
  <si>
    <t>Cty thương mại và dịch vụ Cổng Vàng. Bộ phận nhà hàng</t>
  </si>
  <si>
    <t>UBND phường Vĩnh Phúc</t>
  </si>
  <si>
    <t>Công ty Cổ phần VNP Group</t>
  </si>
  <si>
    <t>Hội Liên hiệp phụ nữ</t>
  </si>
  <si>
    <t>Công ty TNHH Altek Kabel Viet Nam</t>
  </si>
  <si>
    <t>Công an tỉnh Hà Nam</t>
  </si>
  <si>
    <t>Trung tâm dạy trẻ tự kỷ</t>
  </si>
  <si>
    <t>Công ty Cổ phần Giao hàng tiết kiệm</t>
  </si>
  <si>
    <t>Trung tâm Đào tạo và Nghiên cứu về Lạm dụng chất - HIV, Trường Đại học Y Hà Nội</t>
  </si>
  <si>
    <t>Hệ thống Dingtea Long Biên</t>
  </si>
  <si>
    <t>Công ty TNHH quản lý du thuyền và sân golf FLC BisCom Hạ Long</t>
  </si>
  <si>
    <t>Công ty TNHH GG VIETNAM</t>
  </si>
  <si>
    <t>Công ty TNHH Dinh Dưỡng 3A tại Hà Nội</t>
  </si>
  <si>
    <t>UBND xã</t>
  </si>
  <si>
    <t>Nhà Xe Khách Kết Đoàn Hùng Đức</t>
  </si>
  <si>
    <t>Công ty TNHH Giáo dục đào tạo T&amp;T Việt Nam</t>
  </si>
  <si>
    <t>Công ty TNHH TM và DV Tân Vũ Gia</t>
  </si>
  <si>
    <t>ABE Corporation</t>
  </si>
  <si>
    <t>Sở xây dựng hà giang</t>
  </si>
  <si>
    <t>Công ty Yushin</t>
  </si>
  <si>
    <t>Công ty TNHH MTV CPN Thuận Phong</t>
  </si>
  <si>
    <t>Công ty CPCN GAPO</t>
  </si>
  <si>
    <t>Làm tại nhà tại Nghệ An</t>
  </si>
  <si>
    <t>Phú Thọ</t>
  </si>
  <si>
    <t>Hà Giang</t>
  </si>
  <si>
    <t>quyenlolo.hn@gmail.com</t>
  </si>
  <si>
    <t>Huyenpham1807@gmail.com</t>
  </si>
  <si>
    <t>tuyetnga1224@gmail.com</t>
  </si>
  <si>
    <t>Nguyenminhtuan03011996@gmail.com</t>
  </si>
  <si>
    <t>chaule2041996@gmail.com</t>
  </si>
  <si>
    <t>Nguyengamxhh@gmail.com</t>
  </si>
  <si>
    <t>longoc2109@gmail.com</t>
  </si>
  <si>
    <t>Thuyduongk59xhh@gmail.com</t>
  </si>
  <si>
    <t>dinhviettoan.plhn@gmail.com</t>
  </si>
  <si>
    <t>nguyenthuytrang0206@gmail.com</t>
  </si>
  <si>
    <t>hoangtruongxhh@gmaihoang</t>
  </si>
  <si>
    <t>Samthithanh05@gmail.com</t>
  </si>
  <si>
    <t>tna.ngocanh2303@gmail.com</t>
  </si>
  <si>
    <t>Caspercastper@gmail.com</t>
  </si>
  <si>
    <t>Ngocanhk60xhh@gmail.com</t>
  </si>
  <si>
    <t>oanhoanh8897@gmail.com</t>
  </si>
  <si>
    <t>nhaik59xhh@gmail.com</t>
  </si>
  <si>
    <t>Nguyenkhanhnganxhh@gmail.com</t>
  </si>
  <si>
    <t>Lyhuongk60xhh@gmail.com</t>
  </si>
  <si>
    <t>thanhnamn014@gmail.com</t>
  </si>
  <si>
    <t>thuthinhxhh.k60@gmail.com</t>
  </si>
  <si>
    <t>nttdieu96@gmail.com</t>
  </si>
  <si>
    <t>phuonganhcvh1610@gmail.com</t>
  </si>
  <si>
    <t>nguyenthinguyetxhh@gmail.com</t>
  </si>
  <si>
    <t>Phanthingochuyen5.2@gmail.com</t>
  </si>
  <si>
    <t>Hangxhh96@gmail.com</t>
  </si>
  <si>
    <t>Ngocquyen96yb@hmail.com</t>
  </si>
  <si>
    <t>Nguyenlehangxhhb@gmail.com</t>
  </si>
  <si>
    <t>Kymely6@gmail.com</t>
  </si>
  <si>
    <t>Thaobongbaby@gmail.com</t>
  </si>
  <si>
    <t>Dangphuongthao.dpt97@gmail.com</t>
  </si>
  <si>
    <t>Lannguyen240796@gmail.com</t>
  </si>
  <si>
    <t>trantien17081997@gmail.com</t>
  </si>
  <si>
    <t>0971516573</t>
  </si>
  <si>
    <t>0335494277</t>
  </si>
  <si>
    <t>0978872996</t>
  </si>
  <si>
    <t>0949881996</t>
  </si>
  <si>
    <t>0966967547</t>
  </si>
  <si>
    <t>0378731054</t>
  </si>
  <si>
    <t>0972492728</t>
  </si>
  <si>
    <t>0979038573</t>
  </si>
  <si>
    <t>0965886675</t>
  </si>
  <si>
    <t>0372787597</t>
  </si>
  <si>
    <t>0365408658</t>
  </si>
  <si>
    <t>0972131097</t>
  </si>
  <si>
    <t>0355685496</t>
  </si>
  <si>
    <t>0961675623</t>
  </si>
  <si>
    <t>0888019356</t>
  </si>
  <si>
    <t>0337126589</t>
  </si>
  <si>
    <t>0377490200</t>
  </si>
  <si>
    <t>0982373288</t>
  </si>
  <si>
    <t>0981389994</t>
  </si>
  <si>
    <t>0386976100</t>
  </si>
  <si>
    <t>0987187278</t>
  </si>
  <si>
    <t>0961343690</t>
  </si>
  <si>
    <t>0855610555</t>
  </si>
  <si>
    <t>0338448531</t>
  </si>
  <si>
    <t>0372319926</t>
  </si>
  <si>
    <t>0966505996</t>
  </si>
  <si>
    <t>0963902504</t>
  </si>
  <si>
    <t>0966419525</t>
  </si>
  <si>
    <t>0838300836</t>
  </si>
  <si>
    <t>0988074033</t>
  </si>
  <si>
    <t>0333020696</t>
  </si>
  <si>
    <t>0152117171</t>
  </si>
  <si>
    <t>0963335280</t>
  </si>
  <si>
    <t>0966537788</t>
  </si>
  <si>
    <t>0393169587</t>
  </si>
  <si>
    <t>0964372236</t>
  </si>
  <si>
    <t>0333100196</t>
  </si>
  <si>
    <t>08041544354</t>
  </si>
  <si>
    <t>0327714384</t>
  </si>
  <si>
    <t>0964301202</t>
  </si>
  <si>
    <r>
      <t xml:space="preserve">
HỌC VIỆN NÔNG NGHIỆP VIỆT NAM</t>
    </r>
    <r>
      <rPr>
        <b/>
        <sz val="12"/>
        <color theme="1"/>
        <rFont val="Times New Roman"/>
        <family val="1"/>
        <charset val="163"/>
      </rPr>
      <t xml:space="preserve">
KHOA KHOA HỌC XÃ HỘI</t>
    </r>
  </si>
  <si>
    <t>HỌC VIỆN NÔNG NGHIỆP VIỆT NAM</t>
  </si>
  <si>
    <t>TÊN ĐƠN VỊ: ……</t>
  </si>
  <si>
    <t xml:space="preserve">Câu 14 Đơn vị Anh/Chị đang làm việc thuộc khu vực làm việc nào? </t>
  </si>
  <si>
    <t>Câu 15. Sau khi tốt nghiệp, Anh/Chị có việc làm từ khi nào? (Câu hỏi Quan trọng)</t>
  </si>
  <si>
    <t>Câu 16 Công việc Anh/Chị đang đảm nhận có phù hợp với ngành được đào tạo không?</t>
  </si>
  <si>
    <t>Câu 17 Mức thu nhập bình quân/tháng tính theo VNĐ của Anh/Chị hiện nay?</t>
  </si>
  <si>
    <t>Câu 18 Anh/Chị tìm được việc làm thông qua những hình thức nào? (Có thể có nhiều lựa chọn)</t>
  </si>
  <si>
    <t>Câu 19 Mức độ Anh/Chị áp dụng kiến thức, kỹ năng đã được đào tạo vào thực tế công việc?</t>
  </si>
  <si>
    <t>Câu 20 Trong quá trình làm việc, Anh/Chị cần những kỹ năng mềm nào sau đây? (Có thể có nhiều lựa chọn)</t>
  </si>
  <si>
    <t>Câu 21 Theo Anh/Chị, những giải pháp nào sau đây giúp tăng tỷ lệ có việc làm đúng ngành của sinh viên tốt nghiệp từ chương trình đào tạo mà Anh/Chị đã học? (Có thể có nhiều lựa chọn)</t>
  </si>
  <si>
    <t>Khu vực nhà nước</t>
  </si>
  <si>
    <t>Khu vực tư nhân</t>
  </si>
  <si>
    <t>Trong vòng 3 tháng</t>
  </si>
  <si>
    <t>Trong vòng 6 tháng</t>
  </si>
  <si>
    <t>Từ 6 đến 12 tháng</t>
  </si>
  <si>
    <t>Trên 1 năm</t>
  </si>
  <si>
    <t xml:space="preserve">Đúng ngành đào tạo </t>
  </si>
  <si>
    <t xml:space="preserve">Liên quan đến ngành đào tạo  </t>
  </si>
  <si>
    <t>Dưới 5 triệu</t>
  </si>
  <si>
    <t>Từ 10 – 15 triệu</t>
  </si>
  <si>
    <t xml:space="preserve">Từ 5 – dưới 10 triệu    </t>
  </si>
  <si>
    <t xml:space="preserve">Trên 15 triệu </t>
  </si>
  <si>
    <t xml:space="preserve">Do Học viện/Khoa giới thiệu </t>
  </si>
  <si>
    <t xml:space="preserve">Bạn bè, người quen giới thiệu </t>
  </si>
  <si>
    <t xml:space="preserve">Tự tìm việc làm </t>
  </si>
  <si>
    <t>Hình thức khác</t>
  </si>
  <si>
    <t>Kiến thức</t>
  </si>
  <si>
    <t>Kỹ năng</t>
  </si>
  <si>
    <t>Kỹ năng giao tiếp</t>
  </si>
  <si>
    <t>Kỹ năng thuyết trình</t>
  </si>
  <si>
    <t>Kỹ năng làm việc nhóm</t>
  </si>
  <si>
    <t>Kỹ năng viết báo cáo tài liệu</t>
  </si>
  <si>
    <t>Kỹ năng lãnh đạo</t>
  </si>
  <si>
    <t>Kỹ năng tiếng Anh</t>
  </si>
  <si>
    <t>Kỹ năng tin học</t>
  </si>
  <si>
    <t>Nâng cao kiến thức chuyên môn</t>
  </si>
  <si>
    <t>Nâng cao kỹ năng ngoại ngữ</t>
  </si>
  <si>
    <t>Nâng cao kỹ năng mềm</t>
  </si>
  <si>
    <t>Phát triển kỹ năng quản lý</t>
  </si>
  <si>
    <t>Tiếp tục học lên cao</t>
  </si>
  <si>
    <r>
      <t>Khóa học khác (</t>
    </r>
    <r>
      <rPr>
        <b/>
        <i/>
        <sz val="13"/>
        <color theme="1"/>
        <rFont val="Times New Roman"/>
        <family val="1"/>
      </rPr>
      <t>xin ghi rõ</t>
    </r>
    <r>
      <rPr>
        <b/>
        <sz val="13"/>
        <color theme="1"/>
        <rFont val="Times New Roman"/>
        <family val="1"/>
      </rPr>
      <t>)……………………</t>
    </r>
  </si>
  <si>
    <t>Học viện tổ chức các buổi trao đổi chia sẻ kinh nghiệm tìm việc làm giữa cựu sinh viên với các sinh viên đang học</t>
  </si>
  <si>
    <t>Học viện tổ chức các buổi trao đổi giữa sinh viên với các nhà sử dụng lao động</t>
  </si>
  <si>
    <t xml:space="preserve">Nhà sử dụng lao động tham gia vào quá trình đào tạo </t>
  </si>
  <si>
    <t>Chương trình đào tạo được điều chỉnh và cập nhật theo nhu cầu của thị trường lao động</t>
  </si>
  <si>
    <t>Tăng cường các hoạt động thực hành và chuyên môn tại cơ sở</t>
  </si>
  <si>
    <t>Các giải pháp khác (xin ghi rõ)</t>
  </si>
  <si>
    <t>Áp dụng tương đối nhiều</t>
  </si>
  <si>
    <t>Áp dụng ít</t>
  </si>
  <si>
    <t>Không áp dụng</t>
  </si>
  <si>
    <t>Timestamp</t>
  </si>
  <si>
    <t>1. Họ và tên</t>
  </si>
  <si>
    <t>2. Giới tính</t>
  </si>
  <si>
    <t xml:space="preserve">3. Ngày sinh </t>
  </si>
  <si>
    <t>4. Mã sinh viên</t>
  </si>
  <si>
    <t>6. Khóa học?</t>
  </si>
  <si>
    <t>7. Điện thoại?</t>
  </si>
  <si>
    <t>8. Email?</t>
  </si>
  <si>
    <t>9. Anh/chị vui lòng cho biết tình trạng việc làm hiện tại của anh/chị:</t>
  </si>
  <si>
    <t>Nếu chưa có việc làm hoặc đang học nâng cao, anh/chị trả lời tiếp câu 21.                                                                          Nếu đã có việc làm, anh/chị trả lời tiếp các câu sau:                                                                                              10. Cơ quan công tác:</t>
  </si>
  <si>
    <t/>
  </si>
  <si>
    <t>5.Số thẻ căn cước/CMT...... Cấp ngày:........tại:.........</t>
  </si>
  <si>
    <t>11. Địa chỉ cơ quan:</t>
  </si>
  <si>
    <t>12. Chức vụ, vị trí việc làm</t>
  </si>
  <si>
    <t>13. Đơn vị anh chị đang làm việc thuộc khu vực làm việc nào?</t>
  </si>
  <si>
    <t>14. Sau khi tốt nghiệp, Anh/Chị có việc làm từ khi nào?</t>
  </si>
  <si>
    <t>15.Công việc Anh/Chị đang đảm nhận có phù hợp với ngành được đào tạo không?</t>
  </si>
  <si>
    <t>16. Mức thu nhập bình quân/tháng tính theo VNĐ của anh/chị hiện nay?</t>
  </si>
  <si>
    <t>17. Anh/ chị tìm được việc làm thông qua những hình thức nào? (có thể có nhiều lực chọn</t>
  </si>
  <si>
    <t>18. Mức độ anh chị áp dụng kiến thức, kỹ năng đã được đào tạo vào thực tế công việc [Kiến thức]</t>
  </si>
  <si>
    <t>18. Mức độ anh chị áp dụng kiến thức, kỹ năng đã được đào tạo vào thực tế công việc [Kỹ năng]</t>
  </si>
  <si>
    <t>19. Trong quá trình làm việc, anh/chị cần những kỹ năng mềm nào sau đây? (Có thể chọn nhiều lực chọn)</t>
  </si>
  <si>
    <t>20. Sau khi được tuyển dụng, anh/chị có phải tham gia khóa học nâng cao nào dưới đây để đáp ứng công việc không? (có thể có nhiều lực chọn)</t>
  </si>
  <si>
    <t>21. Theo anh/chị, những giải pháp nào sau đây giúp tăng tỷ lệ có việc làm đúng ngành của sinh viên tốt nghiệp từ chương trình đào tạo mà anh/chị đã học? (có thể có nhiều lựa chọn)</t>
  </si>
  <si>
    <t>Khóa 58</t>
  </si>
  <si>
    <t>Đã có việc làm</t>
  </si>
  <si>
    <t>tỉnh Nam định</t>
  </si>
  <si>
    <t>nhân viên phòng Tổ chức hành chính</t>
  </si>
  <si>
    <t>Khu vực Nhà nước</t>
  </si>
  <si>
    <t>Tự tìm việc làm</t>
  </si>
  <si>
    <t>Áp dụng rất nhiều</t>
  </si>
  <si>
    <t>Kỹ năng giao tiếp, Kỹ năng thuyết trình, Kỹ năng làm việc nhóm, Kỹ năng viết báo cáo tài liệu, Kỹ năng lãnh đạo, Kỹ năng tiếng Anh, Kỹ năng tin học</t>
  </si>
  <si>
    <t>Nâng cao kiến thức chuyên môn, Nâng cao kỹ năng về công nghệ thông tin, Nâng cao kỹ năng ngoại ngữ</t>
  </si>
  <si>
    <t>Học viện tổ chức các buổi trao đổi chia sẻ kinh nghiệm tìm việc làm giữa cựu sinh viên với các sinh viên đang học, Chương trình đào tạo được điều chỉnh và cập nhật theo nhu cầu của thị trường lao động</t>
  </si>
  <si>
    <t>Khóa 59</t>
  </si>
  <si>
    <t>Chưa có việc làm và đang học nâng cao</t>
  </si>
  <si>
    <t>Học viện tổ chức các buổi trao đổi giữa sinh viên với các nhà sử dụng lao độngn 2, Nhà sử dụng lao động tham gia vào quá trình đào tạo, Chương trình đào tạo được điều chỉnh và cập nhật theo nhu cầu của thị trường lao động</t>
  </si>
  <si>
    <t>109 Trường Chinh, phường Phương Liệt, quận Thanh Xuân, Hà Nội</t>
  </si>
  <si>
    <t>giảng viên dạy tiếng Nhật</t>
  </si>
  <si>
    <t>Không liên quan đến ngành Đào tạo</t>
  </si>
  <si>
    <t>Từ 5 triệu đến dưới 10 triệu</t>
  </si>
  <si>
    <t>Kỹ năng giao tiếp, Kỹ năng thuyết trình, Kỹ năng viết báo cáo tài liệu, Kỹ năng tin học</t>
  </si>
  <si>
    <t>Nâng cao kỹ năng về công nghệ thông tin, Nâng cao kỹ năng ngoại ngữ</t>
  </si>
  <si>
    <t>Học viện tổ chức các buổi trao đổi chia sẻ kinh nghiệm tìm việc làm giữa cựu sinh viên với các sinh viên đang học, Nhà sử dụng lao động tham gia vào quá trình đào tạo, Chương trình đào tạo được điều chỉnh và cập nhật theo nhu cầu của thị trường lao động</t>
  </si>
  <si>
    <t>Khóa 60</t>
  </si>
  <si>
    <t>Áp dụng rất ít</t>
  </si>
  <si>
    <t>Nâng cao kỹ năng về công nghệ thông tin</t>
  </si>
  <si>
    <t>Potori, Sizuoko, Nhật bản</t>
  </si>
  <si>
    <t>Nhân viên kiểm định chất lượng</t>
  </si>
  <si>
    <t>Trong vòng 6 tháng đến 12 tháng</t>
  </si>
  <si>
    <t>Từ 10 triệu đến dưới 15 triệu</t>
  </si>
  <si>
    <t>Kỹ năng giao tiếp, Kỹ năng thuyết trình, Kỹ năng viết báo cáo tài liệu, Kỹ năng tiếng Anh, Kỹ năng tin học</t>
  </si>
  <si>
    <t>Nâng cao kỹ năng về công nghệ thông tin, Nâng cao kỹ năng ngoại ngữ, Nâng cao kỹ năng mềm</t>
  </si>
  <si>
    <t>Học viện tổ chức các buổi trao đổi chia sẻ kinh nghiệm tìm việc làm giữa cựu sinh viên với các sinh viên đang học, Học viện tổ chức các buổi trao đổi giữa sinh viên với các nhà sử dụng lao độngn 2, Nhà sử dụng lao động tham gia vào quá trình đào tạo, Chương trình đào tạo được điều chỉnh và cập nhật theo nhu cầu của thị trường lao động</t>
  </si>
  <si>
    <t>Bãi Cháy, Hạ Long, Quảng Ninh</t>
  </si>
  <si>
    <t>giám sát cảnh quan khu vực Sunprimer</t>
  </si>
  <si>
    <t>Kỹ năng giao tiếp, Kỹ năng thuyết trình, Kỹ năng làm việc nhóm, Kỹ năng viết báo cáo tài liệu</t>
  </si>
  <si>
    <t>Nâng cao kỹ năng về công nghệ thông tin, Nâng cao kỹ năng mềm, Phát triển kỹ năng quản lý</t>
  </si>
  <si>
    <t>Trung tâm Hội nghị và tiệc cưới Almaz Vinhomes Riverside Long Biên</t>
  </si>
  <si>
    <t>Cửa hàng Phó</t>
  </si>
  <si>
    <t>Liên quan đến ngành Đào tạo</t>
  </si>
  <si>
    <t>Kỹ năng giao tiếp, Kỹ năng thuyết trình, Kỹ năng làm việc nhóm, Kỹ năng viết báo cáo tài liệu, Kỹ năng lãnh đạo, Kỹ năng tin học</t>
  </si>
  <si>
    <t>Nâng cao kỹ năng về công nghệ thông tin, Nâng cao kỹ năng ngoại ngữ, Nâng cao kỹ năng mềm, Phát triển kỹ năng quản lý</t>
  </si>
  <si>
    <t>Học viện tổ chức các buổi trao đổi chia sẻ kinh nghiệm tìm việc làm giữa cựu sinh viên với các sinh viên đang học, Học viện tổ chức các buổi trao đổi giữa sinh viên với các nhà sử dụng lao độngn 2</t>
  </si>
  <si>
    <t>Trên 15 triệu</t>
  </si>
  <si>
    <t>Học viện tổ chức các buổi trao đổi chia sẻ kinh nghiệm tìm việc làm giữa cựu sinh viên với các sinh viên đang học, Học viện tổ chức các buổi trao đổi giữa sinh viên với các nhà sử dụng lao độngn 2, Chương trình đào tạo được điều chỉnh và cập nhật theo nhu cầu của thị trường lao động</t>
  </si>
  <si>
    <t>Hội sở ngân hàng nông nghiệp và phát triển nông thôn tỉnh Tuyên Quang, số 112 Nguyễn Văn Cừ, phường Minh Xuân, TP Tuyên Quang.</t>
  </si>
  <si>
    <t>cán bộ</t>
  </si>
  <si>
    <t>Kỹ năng giao tiếp, Kỹ năng thuyết trình, Kỹ năng làm việc nhóm, Kỹ năng viết báo cáo tài liệu, Kỹ năng tin học</t>
  </si>
  <si>
    <t>Nâng cao kỹ năng về công nghệ thông tin, Nâng cao kỹ năng mềm</t>
  </si>
  <si>
    <t>Nhà sử dụng lao động tham gia vào quá trình đào tạo, Chương trình đào tạo được điều chỉnh và cập nhật theo nhu cầu của thị trường lao động</t>
  </si>
  <si>
    <t>Kỹ năng giao tiếp, Kỹ năng tin học</t>
  </si>
  <si>
    <t>Long biên, Hà Nội</t>
  </si>
  <si>
    <t>nhân viên</t>
  </si>
  <si>
    <t>Học viện tổ chức các buổi trao đổi giữa sinh viên với các nhà sử dụng lao độngn 2, Chương trình đào tạo được điều chỉnh và cập nhật theo nhu cầu của thị trường lao động</t>
  </si>
  <si>
    <t>017311995 cấp ngày 22/8/2011 tại CA huyện Phúc Thọ</t>
  </si>
  <si>
    <t>kho K4 số 962 Bạch Đằng, Thanh Lương, Hai Bà Trưng, Hà Nội</t>
  </si>
  <si>
    <t>Hành chính nhân sự</t>
  </si>
  <si>
    <t>Kỹ năng giao tiếp, Kỹ năng thuyết trình, Kỹ năng làm việc nhóm, Kỹ năng viết báo cáo tài liệu, Khác</t>
  </si>
  <si>
    <t>Khóa học Khác</t>
  </si>
  <si>
    <t>Học viện tổ chức các buổi trao đổi chia sẻ kinh nghiệm tìm việc làm giữa cựu sinh viên với các sinh viên đang học, Chương trình đào tạo được điều chỉnh và cập nhật theo nhu cầu của thị trường lao động, Tăng cường các hoạt động thực hành và chuyên môn tại cơ sở</t>
  </si>
  <si>
    <t>Số 65 dường 6 khu đô thị petro,tp Thái Bình</t>
  </si>
  <si>
    <t>Nhân viên kinh doanh</t>
  </si>
  <si>
    <t>Học viện tổ chức các buổi trao đổi giữa sinh viên với các nhà sử dụng lao độngn 2, Nhà sử dụng lao động tham gia vào quá trình đào tạo, Tăng cường các hoạt động thực hành và chuyên môn tại cơ sở</t>
  </si>
  <si>
    <t>nông thị tuyết nga</t>
  </si>
  <si>
    <t>085085322</t>
  </si>
  <si>
    <t>bưu điện trà linh huyện trùng khánh tỉnh cao bằng</t>
  </si>
  <si>
    <t>giao dịch viên</t>
  </si>
  <si>
    <t>Nâng cao kỹ năng chuyên môn nghiệp vụ</t>
  </si>
  <si>
    <t>038095004290</t>
  </si>
  <si>
    <t>Huyện Yên Định- tỉnh Thanh Hoá</t>
  </si>
  <si>
    <t>Quản lý mỏ cát</t>
  </si>
  <si>
    <t>Kỹ năng giao tiếp, Kỹ năng làm việc nhóm, Kỹ năng viết báo cáo tài liệu, Kỹ năng lãnh đạo, Kỹ năng tin học</t>
  </si>
  <si>
    <t>Nâng cao kiến thức chuyên môn, Nâng cao kỹ năng mềm, Phát triển kỹ năng quản lý</t>
  </si>
  <si>
    <t xml:space="preserve">Làm tại nhà ạ. </t>
  </si>
  <si>
    <t>187646007 cấp ngày 02/12/2013 tại Nghệ An</t>
  </si>
  <si>
    <t>Quỳnh Thiện- Hoàng Mai- Nghệ An</t>
  </si>
  <si>
    <t xml:space="preserve">Bán hàng online </t>
  </si>
  <si>
    <t>Kỹ năng giao tiếp, Kỹ năng thuyết trình</t>
  </si>
  <si>
    <t>Lê Duy Chiến</t>
  </si>
  <si>
    <t>0339510367</t>
  </si>
  <si>
    <t>Leduychien96@gmail.con</t>
  </si>
  <si>
    <t>152094054 cấp ngày10/8/2010 tại CA tỉnh Thái Bình</t>
  </si>
  <si>
    <t>Tầng 3 TTTM Aeon Mall LB</t>
  </si>
  <si>
    <t>Bếp trưởng</t>
  </si>
  <si>
    <t>Kỹ năng giao tiếp, Kỹ năng thuyết trình, Kỹ năng làm việc nhóm, Kỹ năng lãnh đạo</t>
  </si>
  <si>
    <t>Nâng cao kiến thức chuyên môn, Nâng cao kỹ năng chuyên môn nghiệp vụ, Nâng cao kỹ năng mềm, Phát triển kỹ năng quản lý</t>
  </si>
  <si>
    <t>Học viện tổ chức các buổi trao đổi chia sẻ kinh nghiệm tìm việc làm giữa cựu sinh viên với các sinh viên đang học, Nhà sử dụng lao động tham gia vào quá trình đào tạo, Tăng cường các hoạt động thực hành và chuyên môn tại cơ sở</t>
  </si>
  <si>
    <t>Tô Thị Ngọc Diệp</t>
  </si>
  <si>
    <t>085039508</t>
  </si>
  <si>
    <t>Bệnh viện Đa Khoa HN-CB</t>
  </si>
  <si>
    <t>Nhân viêm Marketing</t>
  </si>
  <si>
    <t>Nâng cao kỹ năng chuyên môn nghiệp vụ, Nâng cao kỹ năng về công nghệ thông tin, Nâng cao kỹ năng ngoại ngữ, Nâng cao kỹ năng mềm, Phát triển kỹ năng quản lý</t>
  </si>
  <si>
    <t>Nhà sử dụng lao động tham gia vào quá trình đào tạo, Chương trình đào tạo được điều chỉnh và cập nhật theo nhu cầu của thị trường lao động, Tăng cường các hoạt động thực hành và chuyên môn tại cơ sở</t>
  </si>
  <si>
    <t>cmt: 001096006803
cấp ngày 07/09
tại CA TP HN</t>
  </si>
  <si>
    <t>số 1 ngõ 365 Đội Cấn, Ba Đình, Hà Nội</t>
  </si>
  <si>
    <t>Nhân viên</t>
  </si>
  <si>
    <t>Kỹ năng giao tiếp, Kỹ năng làm việc nhóm, Kỹ năng viết báo cáo tài liệu, Kỹ năng tin học</t>
  </si>
  <si>
    <t>Nâng cao kiến thức chuyên môn, Nâng cao kỹ năng chuyên môn nghiệp vụ, Nâng cao kỹ năng về công nghệ thông tin, Nâng cao kỹ năng ngoại ngữ, Phát triển kỹ năng quản lý</t>
  </si>
  <si>
    <t>Học viện tổ chức các buổi trao đổi chia sẻ kinh nghiệm tìm việc làm giữa cựu sinh viên với các sinh viên đang học, Học viện tổ chức các buổi trao đổi giữa sinh viên với các nhà sử dụng lao độngn 2, Nhà sử dụng lao động tham gia vào quá trình đào tạo, Chương trình đào tạo được điều chỉnh và cập nhật theo nhu cầu của thị trường lao động, Tăng cường các hoạt động thực hành và chuyên môn tại cơ sở</t>
  </si>
  <si>
    <t>Nguyễn Thị Ngân</t>
  </si>
  <si>
    <t>924 Bạch Đằng - Thanh Lương - HBT - HN</t>
  </si>
  <si>
    <t>Nhân viên Hành chính nhân sự</t>
  </si>
  <si>
    <t>Nâng cao kỹ năng ngoại ngữ, Nâng cao kỹ năng mềm</t>
  </si>
  <si>
    <t>thuyanhk3b@gmail.com</t>
  </si>
  <si>
    <t>Kỹ năng giao tiếp, Kỹ năng thuyết trình, Kỹ năng làm việc nhóm, Kỹ năng tiếng Anh, Kỹ năng tin học</t>
  </si>
  <si>
    <t>Học viện tổ chức các buổi trao đổi chia sẻ kinh nghiệm tìm việc làm giữa cựu sinh viên với các sinh viên đang học, Học viện tổ chức các buổi trao đổi giữa sinh viên với các nhà sử dụng lao độngn 2, Tăng cường các hoạt động thực hành và chuyên môn tại cơ sở</t>
  </si>
  <si>
    <t>Javistarhn13@gmail.com</t>
  </si>
  <si>
    <t>31/12/2013 cấp tại công an tỉnh Phú Thọ</t>
  </si>
  <si>
    <t>Ủy ban nhân dân huyện Thanh Ba tỉnh Phú Thọ</t>
  </si>
  <si>
    <t>Nhân viên Quản lí công trình</t>
  </si>
  <si>
    <t>Nâng cao kỹ năng chuyên môn nghiệp vụ, Nâng cao kỹ năng ngoại ngữ, Nâng cao kỹ năng mềm, Phát triển kỹ năng quản lý, Tiếp tục học Cao học</t>
  </si>
  <si>
    <t>Chương trình đào tạo được điều chỉnh và cập nhật theo nhu cầu của thị trường lao động, Tăng cường các hoạt động thực hành và chuyên môn tại cơ sở</t>
  </si>
  <si>
    <t>0387309459</t>
  </si>
  <si>
    <t>163312492 - 23/02/2012</t>
  </si>
  <si>
    <t>102 Thái Thịnh</t>
  </si>
  <si>
    <t>Ngọc Thị Lưu</t>
  </si>
  <si>
    <t>0336549696</t>
  </si>
  <si>
    <t>ngocluuknhg8@gmail.com</t>
  </si>
  <si>
    <t>073375398 cấp 25/03/2019</t>
  </si>
  <si>
    <t>Huyện Xín Mần, tỉnh Hà Giang</t>
  </si>
  <si>
    <t>cán bộ chuyên trách kế toán quỹ Hỗ trợ PN phát triển huyện Xín Mần</t>
  </si>
  <si>
    <t>Ban bè, người quen giới thiệu</t>
  </si>
  <si>
    <t>Nhà sử dụng lao động tham gia vào quá trình đào tạo, Tăng cường các hoạt động thực hành và chuyên môn tại cơ sở</t>
  </si>
  <si>
    <t>0966811025</t>
  </si>
  <si>
    <t>mynguyen113113@gmail.com</t>
  </si>
  <si>
    <t>Sài Đồng Lòng Biên HN</t>
  </si>
  <si>
    <t>Số CMND: 168588029 Cấp ngày: 10/03/2014 tại: CA tỉnh Hà Nam</t>
  </si>
  <si>
    <t>658 Lý Thường Kiệt, Thành Phố Phủ Lý, Hà Nam</t>
  </si>
  <si>
    <t>Cán bộ phòng PC10, CA tỉnh Hà Nam</t>
  </si>
  <si>
    <t>Ban bè, người quen giới thiệu, Tự tìm việc làm</t>
  </si>
  <si>
    <t>Kỹ năng giao tiếp, Kỹ năng làm việc nhóm, Kỹ năng viết báo cáo tài liệu, Kỹ năng tin học, Khác</t>
  </si>
  <si>
    <t xml:space="preserve">Trung tâm dạy trẻ tự kỷ </t>
  </si>
  <si>
    <t>061034667 ngày cấp 28/05/2019 tại Ca tỉnh Yên Bái</t>
  </si>
  <si>
    <t>số 24 Tăng Bạt Hổ, Phạm Đình Hổ, Hai Bà Trưng, HN</t>
  </si>
  <si>
    <t>Kỹ năng giao tiếp, Kỹ năng thuyết trình, Kỹ năng làm việc nhóm, Kỹ năng viết báo cáo tài liệu, Kỹ năng tiếng Anh, Kỹ năng tin học, Khác</t>
  </si>
  <si>
    <t>Nâng cao kỹ năng về công nghệ thông tin, Nâng cao kỹ năng ngoại ngữ, Nâng cao kỹ năng mềm, Khóa học Khác</t>
  </si>
  <si>
    <t>Học viện tổ chức các buổi trao đổi giữa sinh viên với các nhà sử dụng lao độngn 2, Chương trình đào tạo được điều chỉnh và cập nhật theo nhu cầu của thị trường lao động, Tăng cường các hoạt động thực hành và chuyên môn tại cơ sở</t>
  </si>
  <si>
    <t>KCN Ninh Hiệp, Ninh Hiệp, Gia Lâm, HN</t>
  </si>
  <si>
    <t>Điều phối nội vùng</t>
  </si>
  <si>
    <t>Sầm thị thành</t>
  </si>
  <si>
    <t>063518403 cấp ngày 06/04/2015 tại công an lào cai</t>
  </si>
  <si>
    <t>Thôn tân an 1 xã tân an huyện văn bàn tỉnh lào cai</t>
  </si>
  <si>
    <t>Giao dịch viên</t>
  </si>
  <si>
    <t>Kỹ năng giao tiếp, Kỹ năng viết báo cáo tài liệu, Kỹ năng tin học</t>
  </si>
  <si>
    <t>Nâng cao kỹ năng chuyên môn nghiệp vụ, Nâng cao kỹ năng về công nghệ thông tin, Phát triển kỹ năng quản lý</t>
  </si>
  <si>
    <t>Nhà sử dụng lao động tham gia vào quá trình đào tạo</t>
  </si>
  <si>
    <t>142951458 cấp ngày 11 tháng 03 tại công an Hải Dương</t>
  </si>
  <si>
    <t>Long Biên</t>
  </si>
  <si>
    <t>Quản lý đào tạo</t>
  </si>
  <si>
    <t>Kỹ năng giao tiếp, Kỹ năng thuyết trình, Kỹ năng làm việc nhóm, Kỹ năng viết báo cáo tài liệu, Kỹ năng lãnh đạo</t>
  </si>
  <si>
    <t>Vũ Đức Thiện</t>
  </si>
  <si>
    <t>022096002573</t>
  </si>
  <si>
    <t>Phường Hồng Hà TP Hạ Long tỉnh Quảng Ninh</t>
  </si>
  <si>
    <t>Nhân viên điều hành golf</t>
  </si>
  <si>
    <t>Kỹ năng giao tiếp, Kỹ năng làm việc nhóm, Kỹ năng tiếng Anh, Kỹ năng tin học</t>
  </si>
  <si>
    <t>Nâng cao kiến thức chuyên môn, Nâng cao kỹ năng chuyên môn nghiệp vụ, Nâng cao kỹ năng ngoại ngữ</t>
  </si>
  <si>
    <t>Nguyễn ngọc anh</t>
  </si>
  <si>
    <t xml:space="preserve">Công ty wyndham sky lake </t>
  </si>
  <si>
    <t xml:space="preserve">Nhân viên </t>
  </si>
  <si>
    <t>Kỹ năng thuyết trình, Kỹ năng tiếng Anh, Khác</t>
  </si>
  <si>
    <t>Nâng cao kiến thức chuyên môn, Nâng cao kỹ năng chuyên môn nghiệp vụ</t>
  </si>
  <si>
    <t>Học viện tổ chức các buổi trao đổi giữa sinh viên với các nhà sử dụng lao độngn 2, Nhà sử dụng lao động tham gia vào quá trình đào tạo</t>
  </si>
  <si>
    <t>KCN Minh Đức- Bạch Sam-Mỹ Hào- Hưng Yên</t>
  </si>
  <si>
    <t>Nhân viên Kế Hoạch</t>
  </si>
  <si>
    <t>Kỹ năng giao tiếp, Kỹ năng làm việc nhóm, Kỹ năng viết báo cáo tài liệu, Kỹ năng tiếng Anh, Kỹ năng tin học, Khác</t>
  </si>
  <si>
    <t>0397723755</t>
  </si>
  <si>
    <t>Công ty homefarm</t>
  </si>
  <si>
    <t>Nâng cao kỹ năng mềm, Khóa học Khác</t>
  </si>
  <si>
    <t>Nguyễn Thị Hằng</t>
  </si>
  <si>
    <t>0943912017</t>
  </si>
  <si>
    <t>thanhthanhhang9596@gmail.com</t>
  </si>
  <si>
    <t>Mỹ Lộc, Nam Định</t>
  </si>
  <si>
    <t>Kỹ năng giao tiếp, Kỹ năng tin học, Khác</t>
  </si>
  <si>
    <t>Nâng cao kỹ năng về công nghệ thông tin, Phát triển kỹ năng quản lý</t>
  </si>
  <si>
    <t>Học viện tổ chức các buổi trao đổi giữa sinh viên với các nhà sử dụng lao độngn 2</t>
  </si>
  <si>
    <t>061052188 công an yên bái</t>
  </si>
  <si>
    <t>82 Duy Tân, Cầu Giấy, Hà Nội</t>
  </si>
  <si>
    <t>SALE MT</t>
  </si>
  <si>
    <t>Kỹ năng giao tiếp, Kỹ năng thuyết trình, Kỹ năng làm việc nhóm, Kỹ năng lãnh đạo, Kỹ năng tin học</t>
  </si>
  <si>
    <t>Nông Như Quynh</t>
  </si>
  <si>
    <t>Lý bôn- bảo lâm- cao bằng</t>
  </si>
  <si>
    <t>Đoàn xã</t>
  </si>
  <si>
    <t xml:space="preserve">Trần thị Giang </t>
  </si>
  <si>
    <t>0356061567</t>
  </si>
  <si>
    <t>Thôn lương thịnh xã lương sơn huyện thường xuân tỉnh thanh hoá</t>
  </si>
  <si>
    <t>Khuyến nông viên</t>
  </si>
  <si>
    <t>017529797</t>
  </si>
  <si>
    <t>Tòa nhà ion 4 số 243A Đê La Thành. Quận Đống Đa. Hà Nội</t>
  </si>
  <si>
    <t>Nhân viên bảo hiểm vietinbank</t>
  </si>
  <si>
    <t>Nâng cao kỹ năng chuyên môn nghiệp vụ, Nâng cao kỹ năng mềm</t>
  </si>
  <si>
    <t>Nguyễn thành nam</t>
  </si>
  <si>
    <t>CMT 163426498 ngày 02/12/2014 tại Tỉnh Nam Định</t>
  </si>
  <si>
    <t>Số 1 Nguyễn Văn Linh Gia Thụy Long Biên Hà Nội</t>
  </si>
  <si>
    <t>Tổng Đài Viên</t>
  </si>
  <si>
    <t>152120444. Cấp ngày: 18-11-2011 tại Thái Bình</t>
  </si>
  <si>
    <t>P310, Tầng 3, Số 204 Hồ Tùng Mậu, Phú Diễn, Bắc Từ Liêm, Hà Nội</t>
  </si>
  <si>
    <t>Nâng cao kỹ năng chuyên môn nghiệp vụ, Nâng cao kỹ năng về công nghệ thông tin</t>
  </si>
  <si>
    <t>Nguyễn Thị Phương ANh</t>
  </si>
  <si>
    <t>013689002 cấp ngày 06/03 tại Hà Nội</t>
  </si>
  <si>
    <t>Aeon Mall Hà Đông</t>
  </si>
  <si>
    <t>quản lí gian hàng thời trang nữ NAm&amp;co</t>
  </si>
  <si>
    <t>163426498 . 02/12/2014 Tại Tỉnh Nam Định</t>
  </si>
  <si>
    <t>Kỹ năng giao tiếp, Kỹ năng làm việc nhóm, Kỹ năng tin học</t>
  </si>
  <si>
    <t>071038264 Cấp ngày 01/03/2014 tại CA Tuyên Quang</t>
  </si>
  <si>
    <t>Số 111 Nguyễn Văn Linh - P. Phúc Đồng - Q.Long Biên - TP Hà Nội</t>
  </si>
  <si>
    <t>nhân viên văn phòng</t>
  </si>
  <si>
    <t>Kỹ năng giao tiếp, Kỹ năng thuyết trình, Kỹ năng làm việc nhóm, Kỹ năng viết báo cáo tài liệu, Kỹ năng tiếng Anh, Kỹ năng tin học</t>
  </si>
  <si>
    <t>Nâng cao kỹ năng chuyên môn nghiệp vụ, Nâng cao kỹ năng về công nghệ thông tin, Nâng cao kỹ năng ngoại ngữ</t>
  </si>
  <si>
    <t>Ma Thị Quyên</t>
  </si>
  <si>
    <t>0353336691</t>
  </si>
  <si>
    <t>quyenk59xhhb@gmail.com</t>
  </si>
  <si>
    <t>CMT số 071026872, cấp ngày 07/12/2013, tại Công an Tuyên Quang</t>
  </si>
  <si>
    <t>Kiều Mai - Phúc Diễn - Nam Từ Liêm - Hà Nội</t>
  </si>
  <si>
    <t>Nguyễn thu hằng</t>
  </si>
  <si>
    <t>Vũ thị ngọc quyên</t>
  </si>
  <si>
    <t>061074029</t>
  </si>
  <si>
    <t>Phường minh tân tp. Yên bái</t>
  </si>
  <si>
    <t>Tự do</t>
  </si>
  <si>
    <t>Kỹ năng giao tiếp, Kỹ năng lãnh đạo</t>
  </si>
  <si>
    <t>Nguyễn thị lệ hằng</t>
  </si>
  <si>
    <t>073384175 công an hà giang</t>
  </si>
  <si>
    <t>Tổ 9 phường nguyễn trãi tp hà giang</t>
  </si>
  <si>
    <t>Văn phòng</t>
  </si>
  <si>
    <t>Ly ky mẻ</t>
  </si>
  <si>
    <t>Học viện tổ chức các buổi trao đổi chia sẻ kinh nghiệm tìm việc làm giữa cựu sinh viên với các sinh viên đang học, Học viện tổ chức các buổi trao đổi giữa sinh viên với các nhà sử dụng lao độngn 2, Chương trình đào tạo được điều chỉnh và cập nhật theo nhu cầu của thị trường lao động, Tăng cường các hoạt động thực hành và chuyên môn tại cơ sở</t>
  </si>
  <si>
    <t xml:space="preserve">Dương Thị Phương Thảo </t>
  </si>
  <si>
    <t xml:space="preserve">Thaobongbaby@gmail.com </t>
  </si>
  <si>
    <t xml:space="preserve">Hiroshima Nhật Bản </t>
  </si>
  <si>
    <t>Kỹ năng giao tiếp, Kỹ năng làm việc nhóm, Khác</t>
  </si>
  <si>
    <t>BT1-11, tổ 3, Phúc Lợi, Long Biên, HN</t>
  </si>
  <si>
    <t>Admin</t>
  </si>
  <si>
    <t>phuonglien.301296@mail.com</t>
  </si>
  <si>
    <t>CMT: 017330059 - 18/04/2014</t>
  </si>
  <si>
    <t>275 Nguyễn Trãi</t>
  </si>
  <si>
    <t>Học viện tổ chức các buổi trao đổi chia sẻ kinh nghiệm tìm việc làm giữa cựu sinh viên với các sinh viên đang học, Tăng cường các hoạt động thực hành và chuyên môn tại cơ sở</t>
  </si>
  <si>
    <t xml:space="preserve">Trần Minh Tiến </t>
  </si>
  <si>
    <t>026097000921</t>
  </si>
  <si>
    <t>Kỹ năng giao tiếp, Kỹ năng lãnh đạo, Kỹ năng tin học</t>
  </si>
  <si>
    <t>LÊ THỊ CHÂU</t>
  </si>
  <si>
    <t>69 Tô Hiến Thành, Hai Bà Trưng, Hà Nội</t>
  </si>
  <si>
    <t>Nhân viên nghiên cứu thị trường</t>
  </si>
  <si>
    <t>Kỹ năng giao tiếp, Kỹ năng thuyết trình, Kỹ năng làm việc nhóm, Kỹ năng viết báo cáo tài liệu, Kỹ năng lãnh đạo, Kỹ năng tiếng Anh, Kỹ năng tin học, Khác</t>
  </si>
  <si>
    <t>NGUYỄN CÔNG THÀNH</t>
  </si>
  <si>
    <t>0868179465</t>
  </si>
  <si>
    <t>congthanhxhh@gmail.com</t>
  </si>
  <si>
    <t>013269310</t>
  </si>
  <si>
    <t>1 Tôn Thất Tùng, phường Trung Tự, quận Đống Đa, Hà Nội</t>
  </si>
  <si>
    <t>Trợ lý nghiên cứu</t>
  </si>
  <si>
    <t xml:space="preserve">Áp dụng rất nhiều </t>
  </si>
  <si>
    <t>596320</t>
  </si>
  <si>
    <t>598913</t>
  </si>
  <si>
    <t>598938</t>
  </si>
  <si>
    <t>598964</t>
  </si>
  <si>
    <t>587608</t>
  </si>
  <si>
    <t>587951</t>
  </si>
  <si>
    <t>599012</t>
  </si>
  <si>
    <t>599040</t>
  </si>
  <si>
    <t>605724</t>
  </si>
  <si>
    <t>585918</t>
  </si>
  <si>
    <t>586896</t>
  </si>
  <si>
    <t>Hà Nội</t>
  </si>
  <si>
    <t>Nam Định</t>
  </si>
  <si>
    <t>Bắc Giang</t>
  </si>
  <si>
    <t>Ninh Bình</t>
  </si>
  <si>
    <t>Hải Phòng</t>
  </si>
  <si>
    <t>Hưng Yên</t>
  </si>
  <si>
    <t>604857</t>
  </si>
  <si>
    <t>Nguyễn Thị Hiền</t>
  </si>
  <si>
    <t>604852</t>
  </si>
  <si>
    <t>598886</t>
  </si>
  <si>
    <t>604911</t>
  </si>
  <si>
    <t xml:space="preserve">Hà Nội, ngày …….. tháng ……….. năm </t>
  </si>
  <si>
    <t>Phòng văn hóa</t>
  </si>
  <si>
    <t>Lào Cai</t>
  </si>
  <si>
    <t>Chuyên viên</t>
  </si>
  <si>
    <t>Aeon long biên</t>
  </si>
  <si>
    <t>Long biên, Hà nội</t>
  </si>
  <si>
    <t>Nâng cao kiến thức chuyên môn, Nâng cao kỹ năng về công nghệ thông tin, Nâng cao kỹ năng ngoại ngữ, Nâng cao kỹ năng mềm</t>
  </si>
  <si>
    <t>Học viện tổ chức các buổi trao đổi chia sẻ kinh nghiệm tìm việc làm giữa cựu sinh viên với các sinh viên đang học, Nhà sử dụng lao động tham gia vào quá trình đào tạo</t>
  </si>
  <si>
    <t>Đại lý Ford Hà Nội</t>
  </si>
  <si>
    <t>Nhân viên khảo sát thị trường</t>
  </si>
  <si>
    <t>Cty sữa Interbos</t>
  </si>
  <si>
    <t>Cty Hon đa việt nam, cơ sở Ninh bình</t>
  </si>
  <si>
    <t>Ninh bình</t>
  </si>
  <si>
    <t>nhân viên bán hàng</t>
  </si>
  <si>
    <t>Kỹ năng giao tiếp, Kỹ năng thuyết trình, Kỹ năng viết báo cáo tài liệu</t>
  </si>
  <si>
    <t>Nâng cao kiến thức chuyên môn, Nâng cao kỹ năng về công nghệ thông tin, Nâng cao kỹ năng mềm</t>
  </si>
  <si>
    <t>Trần Thị Thanh Thủy</t>
  </si>
  <si>
    <t>Nghiên cứu viên</t>
  </si>
  <si>
    <t>Nâng cao kiến thức chuyên môn, Nâng cao kỹ năng chuyên môn nghiệp vụ, Nâng cao kỹ năng về công nghệ thông tin, Nâng cao kỹ năng ngoại ngữ</t>
  </si>
  <si>
    <t>Sở lao động và xã hội</t>
  </si>
  <si>
    <t>Kỹ năng giao tiếp, Kỹ năng làm việc nhóm, Kỹ năng viết báo cáo tài liệu, Kỹ năng tiếng Anh, Kỹ năng tin học</t>
  </si>
  <si>
    <t>Hội phụ nữ</t>
  </si>
  <si>
    <t>Hà nội</t>
  </si>
  <si>
    <t>Học viện tổ chức các buổi trao đổi giữa sinh viên với các nhà sử dụng lao độngn 2, Tăng cường các hoạt động thực hành và chuyên môn tại cơ sở</t>
  </si>
  <si>
    <t>Đoàn thanh niên</t>
  </si>
  <si>
    <t>Lai Châu</t>
  </si>
  <si>
    <t>Kỹ năng giao tiếp, Kỹ năng thuyết trình, Kỹ năng làm việc nhóm</t>
  </si>
  <si>
    <t>Nâng cao kiến thức chuyên môn, Nâng cao kỹ năng chuyên môn nghiệp vụ, Nâng cao kỹ năng về công nghệ thông tin</t>
  </si>
  <si>
    <t>Cty Hamico</t>
  </si>
  <si>
    <t>Thái Bình</t>
  </si>
  <si>
    <t>Nâng cao kiến thức chuyên môn, Nâng cao kỹ năng về công nghệ thông tin, Nâng cao kỹ năng ngoại ngữ, Nâng cao kỹ năng mềm, Phát triển kỹ năng quản lý</t>
  </si>
  <si>
    <t>Nguyễn thị Thùy Dung</t>
  </si>
  <si>
    <t>hieuxhh@gmail.com</t>
  </si>
  <si>
    <t>tramyk60@gmail.com</t>
  </si>
  <si>
    <t>thanhtrak59@gmail.com</t>
  </si>
  <si>
    <t>nguyenhien567@gmail.com</t>
  </si>
  <si>
    <t>thanhmaihp@gmail.com</t>
  </si>
  <si>
    <t>tranthithullct@gmail.com</t>
  </si>
  <si>
    <t>thuydung59b@gmail.com</t>
  </si>
  <si>
    <t>linhxinh123@gmail.com</t>
  </si>
  <si>
    <t>0349876776</t>
  </si>
  <si>
    <t>0338767717</t>
  </si>
  <si>
    <t>0978272836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</si>
</sst>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37" x14ac:knownFonts="1">
    <font>
      <sz val="11"/>
      <color theme="1"/>
      <name val="Arial"/>
      <family val="2"/>
      <scheme val="minor"/>
    </font>
    <font>
      <sz val="12"/>
      <color theme="1"/>
      <name val="Times New Roman"/>
      <family val="1"/>
    </font>
    <font>
      <b/>
      <sz val="12"/>
      <color theme="1"/>
      <name val="Times New Roman"/>
      <family val="1"/>
    </font>
    <font>
      <sz val="10"/>
      <color rgb="FF000000"/>
      <name val="Arial"/>
      <family val="2"/>
    </font>
    <font>
      <u/>
      <sz val="11"/>
      <color theme="10"/>
      <name val="Arial"/>
      <family val="2"/>
      <scheme val="minor"/>
    </font>
    <font>
      <sz val="13"/>
      <color theme="1"/>
      <name val="Times New Roman"/>
      <family val="2"/>
      <charset val="163"/>
    </font>
    <font>
      <b/>
      <sz val="10"/>
      <color theme="1"/>
      <name val="Times New Roman"/>
      <family val="1"/>
    </font>
    <font>
      <sz val="10"/>
      <color theme="1"/>
      <name val="Times New Roman"/>
      <family val="1"/>
    </font>
    <font>
      <i/>
      <sz val="13"/>
      <color theme="1"/>
      <name val="Times New Roman"/>
      <family val="1"/>
    </font>
    <font>
      <sz val="10"/>
      <name val="Arial"/>
      <family val="2"/>
      <scheme val="minor"/>
    </font>
    <font>
      <sz val="10"/>
      <name val="Times New Roman"/>
      <family val="1"/>
      <charset val="163"/>
      <scheme val="major"/>
    </font>
    <font>
      <sz val="10"/>
      <color theme="1"/>
      <name val="Arial"/>
      <family val="2"/>
      <charset val="163"/>
      <scheme val="minor"/>
    </font>
    <font>
      <sz val="12"/>
      <color theme="1"/>
      <name val="Times New Roman"/>
      <family val="1"/>
      <charset val="163"/>
    </font>
    <font>
      <b/>
      <sz val="12"/>
      <color theme="1"/>
      <name val="Times New Roman"/>
      <family val="1"/>
      <charset val="163"/>
    </font>
    <font>
      <sz val="12"/>
      <name val="Times New Roman"/>
      <family val="1"/>
      <charset val="163"/>
      <scheme val="major"/>
    </font>
    <font>
      <b/>
      <sz val="12"/>
      <name val="Times New Roman"/>
      <family val="1"/>
    </font>
    <font>
      <b/>
      <sz val="10"/>
      <name val="Times New Roman"/>
      <family val="1"/>
    </font>
    <font>
      <sz val="12"/>
      <name val="Times New Roman"/>
      <family val="1"/>
    </font>
    <font>
      <sz val="10"/>
      <name val="Times New Roman"/>
      <family val="1"/>
    </font>
    <font>
      <b/>
      <u/>
      <sz val="12"/>
      <color theme="1"/>
      <name val="Times New Roman"/>
      <family val="1"/>
    </font>
    <font>
      <u/>
      <sz val="12"/>
      <color theme="1"/>
      <name val="Times New Roman"/>
      <family val="1"/>
    </font>
    <font>
      <b/>
      <sz val="11"/>
      <color theme="1"/>
      <name val="Arial"/>
      <family val="2"/>
      <scheme val="minor"/>
    </font>
    <font>
      <b/>
      <sz val="12"/>
      <color rgb="FFFF0000"/>
      <name val="Times New Roman"/>
      <family val="1"/>
    </font>
    <font>
      <b/>
      <sz val="11"/>
      <color rgb="FFFF0000"/>
      <name val="Arial"/>
      <family val="2"/>
      <scheme val="minor"/>
    </font>
    <font>
      <b/>
      <sz val="13"/>
      <color theme="1"/>
      <name val="Times New Roman"/>
      <family val="1"/>
    </font>
    <font>
      <b/>
      <sz val="13"/>
      <color rgb="FFFF0000"/>
      <name val="Times New Roman"/>
      <family val="1"/>
    </font>
    <font>
      <b/>
      <i/>
      <sz val="13"/>
      <color theme="1"/>
      <name val="Times New Roman"/>
      <family val="1"/>
    </font>
    <font>
      <sz val="13"/>
      <color theme="1"/>
      <name val="Times New Roman"/>
      <family val="1"/>
    </font>
    <font>
      <sz val="13"/>
      <color rgb="FFFF0000"/>
      <name val="Times New Roman"/>
      <family val="1"/>
    </font>
    <font>
      <sz val="12"/>
      <color rgb="FFFF0000"/>
      <name val="Times New Roman"/>
      <family val="1"/>
    </font>
    <font>
      <sz val="10"/>
      <color rgb="FF000000"/>
      <name val="Arial"/>
      <family val="2"/>
      <charset val="163"/>
    </font>
    <font>
      <sz val="10"/>
      <name val="Arial"/>
      <family val="2"/>
      <charset val="163"/>
    </font>
    <font>
      <sz val="10"/>
      <color rgb="FF000000"/>
      <name val="Arial"/>
      <family val="2"/>
      <charset val="163"/>
    </font>
    <font>
      <sz val="12"/>
      <name val="Times New Roman"/>
      <family val="1"/>
      <charset val="163"/>
    </font>
    <font>
      <sz val="10"/>
      <name val="Arial"/>
    </font>
    <font>
      <sz val="12"/>
      <color theme="1"/>
      <name val="Times New Roman"/>
      <family val="1"/>
      <charset val="163"/>
      <scheme val="major"/>
    </font>
    <font>
      <u/>
      <sz val="12"/>
      <color theme="1"/>
      <name val="Times New Roman"/>
      <family val="1"/>
      <charset val="163"/>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xf numFmtId="0" fontId="3" fillId="0" borderId="0"/>
    <xf numFmtId="0" fontId="30" fillId="0" borderId="0"/>
    <xf numFmtId="0" fontId="32" fillId="0" borderId="0"/>
    <xf numFmtId="0" fontId="4" fillId="0" borderId="0" applyNumberFormat="0" applyFill="0" applyBorder="0" applyAlignment="0" applyProtection="0"/>
  </cellStyleXfs>
  <cellXfs count="189">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xf numFmtId="0" fontId="1"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6"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2" fontId="7" fillId="0" borderId="1" xfId="0" applyNumberFormat="1" applyFont="1" applyBorder="1" applyAlignment="1">
      <alignment horizontal="center" vertical="center"/>
    </xf>
    <xf numFmtId="0" fontId="8" fillId="0" borderId="0" xfId="0" applyFont="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vertical="center"/>
    </xf>
    <xf numFmtId="0" fontId="2" fillId="0" borderId="0" xfId="0" applyFont="1" applyAlignment="1">
      <alignment horizontal="center" vertical="center"/>
    </xf>
    <xf numFmtId="49" fontId="1" fillId="0" borderId="0" xfId="0" applyNumberFormat="1" applyFont="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2" fillId="0" borderId="0" xfId="0" applyFont="1" applyAlignment="1">
      <alignment vertical="center"/>
    </xf>
    <xf numFmtId="0" fontId="12" fillId="0" borderId="0" xfId="0" applyFont="1" applyAlignment="1">
      <alignment vertical="center" wrapText="1"/>
    </xf>
    <xf numFmtId="49" fontId="12" fillId="0" borderId="0" xfId="0" applyNumberFormat="1" applyFont="1" applyAlignment="1">
      <alignment vertical="center" wrapText="1"/>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12" fillId="0" borderId="0" xfId="0" applyFont="1" applyFill="1" applyAlignment="1">
      <alignment vertical="center" wrapText="1"/>
    </xf>
    <xf numFmtId="49" fontId="12" fillId="0" borderId="0" xfId="0" applyNumberFormat="1" applyFont="1" applyFill="1" applyAlignment="1">
      <alignment vertical="center" wrapText="1"/>
    </xf>
    <xf numFmtId="0" fontId="12" fillId="0" borderId="0" xfId="0" applyFont="1" applyFill="1" applyAlignment="1">
      <alignment horizontal="left" vertical="center"/>
    </xf>
    <xf numFmtId="0" fontId="13" fillId="0" borderId="1"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2" fillId="0" borderId="1" xfId="0" applyFont="1" applyBorder="1" applyAlignment="1">
      <alignment vertical="center" wrapText="1"/>
    </xf>
    <xf numFmtId="0" fontId="13" fillId="0" borderId="0" xfId="0" applyFont="1" applyAlignment="1">
      <alignment vertical="center"/>
    </xf>
    <xf numFmtId="0" fontId="12" fillId="0" borderId="0" xfId="0" applyFont="1" applyAlignment="1">
      <alignment horizontal="center" vertical="center"/>
    </xf>
    <xf numFmtId="0" fontId="12" fillId="0" borderId="1" xfId="0" applyFont="1" applyBorder="1" applyAlignment="1">
      <alignment horizontal="right" vertical="center" wrapText="1"/>
    </xf>
    <xf numFmtId="0" fontId="12" fillId="2" borderId="1" xfId="0" applyFont="1" applyFill="1" applyBorder="1" applyAlignment="1">
      <alignment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49" fontId="1" fillId="0" borderId="0" xfId="0" applyNumberFormat="1" applyFont="1" applyAlignment="1">
      <alignment horizontal="left" vertical="center" wrapText="1"/>
    </xf>
    <xf numFmtId="49" fontId="1" fillId="0" borderId="0" xfId="0" applyNumberFormat="1" applyFont="1" applyFill="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wrapText="1"/>
    </xf>
    <xf numFmtId="0" fontId="19" fillId="0" borderId="0" xfId="0" applyFont="1"/>
    <xf numFmtId="0" fontId="20" fillId="0" borderId="0" xfId="0" applyFont="1"/>
    <xf numFmtId="0" fontId="2" fillId="0" borderId="0" xfId="0" applyFont="1" applyAlignment="1">
      <alignment wrapText="1"/>
    </xf>
    <xf numFmtId="0" fontId="24" fillId="0" borderId="1" xfId="0" applyFont="1" applyBorder="1" applyAlignment="1">
      <alignment wrapText="1"/>
    </xf>
    <xf numFmtId="0" fontId="25" fillId="0" borderId="1" xfId="0" applyFont="1" applyBorder="1" applyAlignment="1">
      <alignment wrapText="1"/>
    </xf>
    <xf numFmtId="0" fontId="2"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27" fillId="0" borderId="1" xfId="0" applyFont="1" applyBorder="1" applyAlignment="1">
      <alignment wrapText="1"/>
    </xf>
    <xf numFmtId="0" fontId="28" fillId="0" borderId="1" xfId="0" applyFont="1" applyBorder="1" applyAlignment="1">
      <alignment wrapText="1"/>
    </xf>
    <xf numFmtId="0" fontId="22"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 fillId="0" borderId="1" xfId="0" applyFont="1" applyBorder="1" applyAlignment="1">
      <alignment horizontal="center" vertical="center"/>
    </xf>
    <xf numFmtId="0" fontId="32" fillId="0" borderId="0" xfId="5" applyFont="1" applyAlignment="1"/>
    <xf numFmtId="0" fontId="31" fillId="0" borderId="0" xfId="5" applyFont="1" applyAlignment="1"/>
    <xf numFmtId="164" fontId="31" fillId="0" borderId="0" xfId="5" applyNumberFormat="1" applyFont="1" applyAlignment="1"/>
    <xf numFmtId="14" fontId="31" fillId="0" borderId="0" xfId="5" applyNumberFormat="1" applyFont="1" applyAlignment="1"/>
    <xf numFmtId="0" fontId="31" fillId="0" borderId="0" xfId="5" quotePrefix="1" applyFont="1" applyAlignment="1"/>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vertical="center" wrapText="1"/>
    </xf>
    <xf numFmtId="0" fontId="1" fillId="0" borderId="0" xfId="0" applyFont="1" applyBorder="1"/>
    <xf numFmtId="0" fontId="13" fillId="0" borderId="0" xfId="0" applyFont="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1" xfId="0" applyFont="1" applyFill="1" applyBorder="1" applyAlignment="1">
      <alignment horizontal="center" vertical="center" wrapText="1"/>
    </xf>
    <xf numFmtId="0" fontId="1" fillId="3" borderId="0" xfId="0" applyFont="1" applyFill="1" applyAlignment="1">
      <alignment vertical="center"/>
    </xf>
    <xf numFmtId="0" fontId="1" fillId="0" borderId="0" xfId="0" applyFont="1" applyBorder="1" applyAlignment="1">
      <alignment horizont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164" fontId="34" fillId="0" borderId="0" xfId="0" applyNumberFormat="1" applyFont="1" applyAlignment="1"/>
    <xf numFmtId="0" fontId="34" fillId="0" borderId="0" xfId="0" applyFont="1" applyAlignment="1"/>
    <xf numFmtId="0" fontId="0" fillId="0" borderId="0" xfId="0" applyFont="1" applyAlignment="1"/>
    <xf numFmtId="164" fontId="31" fillId="0" borderId="0" xfId="5" applyNumberFormat="1" applyFont="1" applyFill="1" applyAlignment="1"/>
    <xf numFmtId="0" fontId="31" fillId="0" borderId="0" xfId="5" applyFont="1" applyFill="1" applyAlignment="1"/>
    <xf numFmtId="14" fontId="31" fillId="0" borderId="0" xfId="5" applyNumberFormat="1" applyFont="1" applyFill="1" applyAlignment="1"/>
    <xf numFmtId="0" fontId="31" fillId="0" borderId="0" xfId="5" applyFont="1" applyFill="1"/>
    <xf numFmtId="0" fontId="31" fillId="0" borderId="0" xfId="5" quotePrefix="1" applyFont="1" applyFill="1" applyAlignment="1"/>
    <xf numFmtId="0" fontId="32" fillId="0" borderId="0" xfId="5" applyFont="1" applyFill="1" applyAlignment="1"/>
    <xf numFmtId="0" fontId="31" fillId="0" borderId="0" xfId="5" applyFont="1" applyAlignment="1">
      <alignment horizontal="left"/>
    </xf>
    <xf numFmtId="0" fontId="31" fillId="0" borderId="0" xfId="5" applyFont="1" applyFill="1" applyAlignment="1">
      <alignment horizontal="left"/>
    </xf>
    <xf numFmtId="0" fontId="32" fillId="0" borderId="0" xfId="5" applyFont="1" applyAlignment="1">
      <alignment horizontal="left"/>
    </xf>
    <xf numFmtId="0" fontId="31" fillId="0" borderId="0" xfId="5" quotePrefix="1" applyFont="1" applyAlignment="1">
      <alignment horizontal="left"/>
    </xf>
    <xf numFmtId="0" fontId="0" fillId="0" borderId="0" xfId="0" applyFont="1" applyAlignment="1">
      <alignment horizontal="left"/>
    </xf>
    <xf numFmtId="0" fontId="34" fillId="0" borderId="0" xfId="0" applyFont="1" applyAlignment="1">
      <alignment horizontal="left"/>
    </xf>
    <xf numFmtId="49" fontId="0" fillId="0" borderId="0" xfId="0" applyNumberFormat="1" applyFont="1" applyAlignment="1"/>
    <xf numFmtId="0" fontId="35" fillId="0" borderId="0" xfId="0" applyFont="1" applyAlignment="1"/>
    <xf numFmtId="0" fontId="35" fillId="0" borderId="0" xfId="5" applyFont="1" applyFill="1" applyAlignment="1"/>
    <xf numFmtId="0" fontId="35" fillId="0" borderId="0" xfId="5" applyFont="1" applyAlignment="1"/>
    <xf numFmtId="0" fontId="36" fillId="0" borderId="0" xfId="6" applyFont="1" applyFill="1" applyAlignment="1"/>
    <xf numFmtId="0" fontId="36" fillId="0" borderId="0" xfId="6" applyFont="1" applyAlignment="1"/>
    <xf numFmtId="14" fontId="0" fillId="0" borderId="0" xfId="0" applyNumberFormat="1" applyFont="1" applyAlignment="1"/>
    <xf numFmtId="0" fontId="6" fillId="0" borderId="1"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xf>
    <xf numFmtId="0" fontId="2" fillId="0" borderId="0" xfId="0" applyFont="1" applyFill="1" applyAlignment="1">
      <alignment horizontal="center" vertic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1"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4" fillId="0" borderId="1" xfId="0" applyFont="1" applyBorder="1" applyAlignment="1">
      <alignment wrapText="1"/>
    </xf>
    <xf numFmtId="0" fontId="21" fillId="0" borderId="1" xfId="0" applyFont="1" applyBorder="1" applyAlignment="1">
      <alignment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1" xfId="0" applyBorder="1" applyAlignment="1">
      <alignment wrapText="1"/>
    </xf>
    <xf numFmtId="49" fontId="33" fillId="0" borderId="1" xfId="0" applyNumberFormat="1" applyFont="1" applyFill="1" applyBorder="1"/>
    <xf numFmtId="0" fontId="33" fillId="0" borderId="1" xfId="0" applyFont="1" applyFill="1" applyBorder="1"/>
    <xf numFmtId="0" fontId="33" fillId="0" borderId="1" xfId="0" applyFont="1" applyFill="1" applyBorder="1" applyAlignment="1">
      <alignment horizontal="center"/>
    </xf>
    <xf numFmtId="0" fontId="12" fillId="0" borderId="1" xfId="0" applyFont="1" applyFill="1" applyBorder="1"/>
    <xf numFmtId="0" fontId="12" fillId="0" borderId="1" xfId="0" applyFont="1" applyFill="1" applyBorder="1" applyAlignment="1">
      <alignment horizont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6" fillId="0"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0" fontId="15" fillId="0" borderId="0" xfId="0" applyFont="1" applyFill="1" applyAlignment="1">
      <alignment vertical="center"/>
    </xf>
    <xf numFmtId="49"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7" fillId="0" borderId="0" xfId="0" applyFont="1" applyFill="1" applyAlignment="1">
      <alignment vertical="center"/>
    </xf>
    <xf numFmtId="0" fontId="17" fillId="0" borderId="1" xfId="0" quotePrefix="1"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49" fontId="18" fillId="0" borderId="1" xfId="0" quotePrefix="1" applyNumberFormat="1" applyFont="1" applyFill="1" applyBorder="1" applyAlignment="1">
      <alignment horizontal="center" vertical="center" wrapText="1"/>
    </xf>
    <xf numFmtId="0" fontId="18" fillId="0" borderId="1" xfId="0" quotePrefix="1" applyFont="1" applyFill="1" applyBorder="1" applyAlignment="1">
      <alignment horizontal="center" vertical="center"/>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wrapText="1"/>
    </xf>
    <xf numFmtId="0" fontId="11" fillId="0" borderId="1" xfId="0" applyFont="1" applyFill="1" applyBorder="1" applyAlignment="1">
      <alignment wrapText="1"/>
    </xf>
    <xf numFmtId="49" fontId="17" fillId="0" borderId="0" xfId="0" applyNumberFormat="1" applyFont="1" applyFill="1" applyAlignment="1">
      <alignment vertical="center"/>
    </xf>
    <xf numFmtId="0" fontId="17" fillId="0" borderId="2" xfId="0" applyFont="1" applyFill="1" applyBorder="1" applyAlignment="1">
      <alignment horizontal="left" vertical="center" wrapText="1"/>
    </xf>
    <xf numFmtId="0" fontId="17" fillId="0" borderId="0" xfId="0" applyFont="1" applyFill="1" applyAlignment="1">
      <alignment vertical="center" wrapText="1"/>
    </xf>
    <xf numFmtId="49" fontId="17" fillId="0" borderId="0" xfId="0" applyNumberFormat="1" applyFont="1" applyFill="1" applyAlignment="1">
      <alignment vertical="center" wrapText="1"/>
    </xf>
    <xf numFmtId="0" fontId="17" fillId="0" borderId="0" xfId="0" applyFont="1" applyFill="1" applyAlignment="1">
      <alignment horizontal="left" vertical="center"/>
    </xf>
    <xf numFmtId="0" fontId="15" fillId="0" borderId="0" xfId="0" applyFont="1" applyFill="1" applyAlignment="1">
      <alignment horizontal="center" vertical="center" wrapText="1"/>
    </xf>
    <xf numFmtId="0" fontId="17"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xf>
    <xf numFmtId="49" fontId="17" fillId="0" borderId="0" xfId="0" applyNumberFormat="1" applyFont="1" applyFill="1" applyAlignment="1">
      <alignment horizontal="left" vertical="center" wrapText="1"/>
    </xf>
    <xf numFmtId="49" fontId="15" fillId="0" borderId="0" xfId="0" applyNumberFormat="1" applyFont="1" applyFill="1" applyAlignment="1">
      <alignment horizontal="left" vertical="center"/>
    </xf>
    <xf numFmtId="0" fontId="15" fillId="0" borderId="0" xfId="0" applyFont="1" applyFill="1" applyAlignment="1">
      <alignment horizontal="left" vertical="center"/>
    </xf>
  </cellXfs>
  <cellStyles count="7">
    <cellStyle name="Hyperlink" xfId="6" builtinId="8"/>
    <cellStyle name="Hyperlink 2" xfId="1"/>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619125</xdr:colOff>
      <xdr:row>0</xdr:row>
      <xdr:rowOff>714375</xdr:rowOff>
    </xdr:from>
    <xdr:to>
      <xdr:col>2</xdr:col>
      <xdr:colOff>1781175</xdr:colOff>
      <xdr:row>0</xdr:row>
      <xdr:rowOff>714375</xdr:rowOff>
    </xdr:to>
    <xdr:cxnSp macro="">
      <xdr:nvCxnSpPr>
        <xdr:cNvPr id="2071" name="Straight Arrow Connector 26"/>
        <xdr:cNvCxnSpPr>
          <a:cxnSpLocks noChangeShapeType="1"/>
        </xdr:cNvCxnSpPr>
      </xdr:nvCxnSpPr>
      <xdr:spPr bwMode="auto">
        <a:xfrm>
          <a:off x="885825" y="714375"/>
          <a:ext cx="18097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0</xdr:row>
      <xdr:rowOff>714375</xdr:rowOff>
    </xdr:from>
    <xdr:to>
      <xdr:col>4</xdr:col>
      <xdr:colOff>285750</xdr:colOff>
      <xdr:row>0</xdr:row>
      <xdr:rowOff>714375</xdr:rowOff>
    </xdr:to>
    <xdr:cxnSp macro="">
      <xdr:nvCxnSpPr>
        <xdr:cNvPr id="2" name="Straight Arrow Connector 26"/>
        <xdr:cNvCxnSpPr>
          <a:cxnSpLocks noChangeShapeType="1"/>
        </xdr:cNvCxnSpPr>
      </xdr:nvCxnSpPr>
      <xdr:spPr bwMode="auto">
        <a:xfrm>
          <a:off x="914400" y="714375"/>
          <a:ext cx="14573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633620</xdr:colOff>
      <xdr:row>0</xdr:row>
      <xdr:rowOff>620367</xdr:rowOff>
    </xdr:from>
    <xdr:to>
      <xdr:col>3</xdr:col>
      <xdr:colOff>236054</xdr:colOff>
      <xdr:row>0</xdr:row>
      <xdr:rowOff>620367</xdr:rowOff>
    </xdr:to>
    <xdr:cxnSp macro="">
      <xdr:nvCxnSpPr>
        <xdr:cNvPr id="2" name="Straight Arrow Connector 26"/>
        <xdr:cNvCxnSpPr>
          <a:cxnSpLocks noChangeShapeType="1"/>
        </xdr:cNvCxnSpPr>
      </xdr:nvCxnSpPr>
      <xdr:spPr bwMode="auto">
        <a:xfrm>
          <a:off x="1702077" y="620367"/>
          <a:ext cx="97734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6</xdr:row>
      <xdr:rowOff>19050</xdr:rowOff>
    </xdr:from>
    <xdr:to>
      <xdr:col>0</xdr:col>
      <xdr:colOff>228600</xdr:colOff>
      <xdr:row>6</xdr:row>
      <xdr:rowOff>152400</xdr:rowOff>
    </xdr:to>
    <xdr:sp macro="" textlink="">
      <xdr:nvSpPr>
        <xdr:cNvPr id="2" name="Rectangle 1"/>
        <xdr:cNvSpPr>
          <a:spLocks/>
        </xdr:cNvSpPr>
      </xdr:nvSpPr>
      <xdr:spPr>
        <a:xfrm>
          <a:off x="85725" y="2162175"/>
          <a:ext cx="142875" cy="133350"/>
        </a:xfrm>
        <a:prstGeom prst="rec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95250</xdr:colOff>
      <xdr:row>6</xdr:row>
      <xdr:rowOff>19050</xdr:rowOff>
    </xdr:from>
    <xdr:to>
      <xdr:col>0</xdr:col>
      <xdr:colOff>238125</xdr:colOff>
      <xdr:row>6</xdr:row>
      <xdr:rowOff>152400</xdr:rowOff>
    </xdr:to>
    <xdr:sp macro="" textlink="">
      <xdr:nvSpPr>
        <xdr:cNvPr id="3" name="Rectangle 2"/>
        <xdr:cNvSpPr>
          <a:spLocks/>
        </xdr:cNvSpPr>
      </xdr:nvSpPr>
      <xdr:spPr>
        <a:xfrm>
          <a:off x="95250" y="2162175"/>
          <a:ext cx="142875" cy="133350"/>
        </a:xfrm>
        <a:prstGeom prst="rec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95250</xdr:colOff>
      <xdr:row>6</xdr:row>
      <xdr:rowOff>28575</xdr:rowOff>
    </xdr:from>
    <xdr:to>
      <xdr:col>0</xdr:col>
      <xdr:colOff>238125</xdr:colOff>
      <xdr:row>6</xdr:row>
      <xdr:rowOff>161925</xdr:rowOff>
    </xdr:to>
    <xdr:sp macro="" textlink="">
      <xdr:nvSpPr>
        <xdr:cNvPr id="4" name="Rectangle 3"/>
        <xdr:cNvSpPr>
          <a:spLocks/>
        </xdr:cNvSpPr>
      </xdr:nvSpPr>
      <xdr:spPr>
        <a:xfrm>
          <a:off x="95250" y="2171700"/>
          <a:ext cx="142875" cy="133350"/>
        </a:xfrm>
        <a:prstGeom prst="rec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linhxinh123@gmail.com" TargetMode="External"/><Relationship Id="rId3" Type="http://schemas.openxmlformats.org/officeDocument/2006/relationships/hyperlink" Target="mailto:thanhtrak59@gmail.com" TargetMode="External"/><Relationship Id="rId7" Type="http://schemas.openxmlformats.org/officeDocument/2006/relationships/hyperlink" Target="mailto:thuydung59b@gmail.com" TargetMode="External"/><Relationship Id="rId2" Type="http://schemas.openxmlformats.org/officeDocument/2006/relationships/hyperlink" Target="mailto:tramyk60@gmail.com" TargetMode="External"/><Relationship Id="rId1" Type="http://schemas.openxmlformats.org/officeDocument/2006/relationships/hyperlink" Target="mailto:hieuxhh@gmail.com" TargetMode="External"/><Relationship Id="rId6" Type="http://schemas.openxmlformats.org/officeDocument/2006/relationships/hyperlink" Target="mailto:tranthithullct@gmail.com" TargetMode="External"/><Relationship Id="rId5" Type="http://schemas.openxmlformats.org/officeDocument/2006/relationships/hyperlink" Target="mailto:thanhmaihp@gmail.com" TargetMode="External"/><Relationship Id="rId4" Type="http://schemas.openxmlformats.org/officeDocument/2006/relationships/hyperlink" Target="mailto:nguyenhien567@gmail.com"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tabSelected="1" view="pageBreakPreview" zoomScale="93" zoomScaleNormal="100" zoomScaleSheetLayoutView="93" workbookViewId="0">
      <selection activeCell="J14" sqref="J14"/>
    </sheetView>
  </sheetViews>
  <sheetFormatPr defaultColWidth="9.125" defaultRowHeight="15.75" x14ac:dyDescent="0.25"/>
  <cols>
    <col min="1" max="1" width="4" style="13" customWidth="1"/>
    <col min="2" max="2" width="9.75" style="13" customWidth="1"/>
    <col min="3" max="3" width="10.625" style="14" customWidth="1"/>
    <col min="4" max="4" width="4.875" style="1" customWidth="1"/>
    <col min="5" max="5" width="3.875" style="1" customWidth="1"/>
    <col min="6" max="6" width="5.25" style="1" customWidth="1"/>
    <col min="7" max="7" width="3.875" style="1" customWidth="1"/>
    <col min="8" max="8" width="5.875" style="1" customWidth="1"/>
    <col min="9" max="9" width="6" style="1" customWidth="1"/>
    <col min="10" max="10" width="6.125" style="1" customWidth="1"/>
    <col min="11" max="11" width="4.75" style="1" customWidth="1"/>
    <col min="12" max="12" width="5.375" style="1" customWidth="1"/>
    <col min="13" max="13" width="7.375" style="7" customWidth="1"/>
    <col min="14" max="14" width="7.25" style="7" customWidth="1"/>
    <col min="15" max="17" width="4.875" style="1" customWidth="1"/>
    <col min="18" max="18" width="5.125" style="1" customWidth="1"/>
    <col min="19" max="19" width="8.375" style="1" customWidth="1"/>
    <col min="20" max="16384" width="9.125" style="1"/>
  </cols>
  <sheetData>
    <row r="1" spans="1:19" s="13" customFormat="1" ht="49.5" customHeight="1" x14ac:dyDescent="0.2">
      <c r="A1" s="115" t="s">
        <v>60</v>
      </c>
      <c r="B1" s="115"/>
      <c r="C1" s="115"/>
      <c r="D1" s="115"/>
      <c r="E1" s="115"/>
      <c r="F1" s="115"/>
      <c r="G1" s="14"/>
      <c r="H1" s="22"/>
      <c r="I1" s="6"/>
      <c r="J1" s="14"/>
    </row>
    <row r="2" spans="1:19" s="2" customFormat="1" x14ac:dyDescent="0.25">
      <c r="A2" s="118" t="s">
        <v>58</v>
      </c>
      <c r="B2" s="118"/>
      <c r="C2" s="118"/>
      <c r="D2" s="118"/>
      <c r="E2" s="118"/>
      <c r="F2" s="118"/>
      <c r="G2" s="118"/>
      <c r="H2" s="118"/>
      <c r="I2" s="118"/>
      <c r="J2" s="118"/>
      <c r="K2" s="118"/>
      <c r="L2" s="118"/>
      <c r="M2" s="118"/>
      <c r="N2" s="118"/>
      <c r="O2" s="118"/>
      <c r="P2" s="118"/>
      <c r="Q2" s="118"/>
      <c r="R2" s="118"/>
      <c r="S2" s="118"/>
    </row>
    <row r="4" spans="1:19" s="3" customFormat="1" x14ac:dyDescent="0.2">
      <c r="A4" s="113" t="s">
        <v>0</v>
      </c>
      <c r="B4" s="113" t="s">
        <v>1</v>
      </c>
      <c r="C4" s="113" t="s">
        <v>2</v>
      </c>
      <c r="D4" s="113" t="s">
        <v>3</v>
      </c>
      <c r="E4" s="113"/>
      <c r="F4" s="113" t="s">
        <v>6</v>
      </c>
      <c r="G4" s="113"/>
      <c r="H4" s="113" t="s">
        <v>7</v>
      </c>
      <c r="I4" s="113"/>
      <c r="J4" s="113"/>
      <c r="K4" s="113"/>
      <c r="L4" s="113"/>
      <c r="M4" s="113" t="s">
        <v>14</v>
      </c>
      <c r="N4" s="113" t="s">
        <v>15</v>
      </c>
      <c r="O4" s="113" t="s">
        <v>16</v>
      </c>
      <c r="P4" s="113"/>
      <c r="Q4" s="113"/>
      <c r="R4" s="113"/>
      <c r="S4" s="113" t="s">
        <v>21</v>
      </c>
    </row>
    <row r="5" spans="1:19" s="3" customFormat="1" x14ac:dyDescent="0.2">
      <c r="A5" s="113"/>
      <c r="B5" s="113"/>
      <c r="C5" s="113"/>
      <c r="D5" s="113"/>
      <c r="E5" s="113"/>
      <c r="F5" s="113"/>
      <c r="G5" s="113"/>
      <c r="H5" s="113" t="s">
        <v>8</v>
      </c>
      <c r="I5" s="113"/>
      <c r="J5" s="113"/>
      <c r="K5" s="113" t="s">
        <v>12</v>
      </c>
      <c r="L5" s="113" t="s">
        <v>13</v>
      </c>
      <c r="M5" s="113"/>
      <c r="N5" s="113"/>
      <c r="O5" s="113"/>
      <c r="P5" s="113"/>
      <c r="Q5" s="113"/>
      <c r="R5" s="113"/>
      <c r="S5" s="113"/>
    </row>
    <row r="6" spans="1:19" s="3" customFormat="1" ht="76.5" x14ac:dyDescent="0.2">
      <c r="A6" s="113"/>
      <c r="B6" s="113"/>
      <c r="C6" s="113"/>
      <c r="D6" s="15" t="s">
        <v>4</v>
      </c>
      <c r="E6" s="15" t="s">
        <v>5</v>
      </c>
      <c r="F6" s="15" t="s">
        <v>4</v>
      </c>
      <c r="G6" s="15" t="s">
        <v>5</v>
      </c>
      <c r="H6" s="15" t="s">
        <v>9</v>
      </c>
      <c r="I6" s="15" t="s">
        <v>10</v>
      </c>
      <c r="J6" s="15" t="s">
        <v>11</v>
      </c>
      <c r="K6" s="113"/>
      <c r="L6" s="113"/>
      <c r="M6" s="113"/>
      <c r="N6" s="113"/>
      <c r="O6" s="15" t="s">
        <v>17</v>
      </c>
      <c r="P6" s="15" t="s">
        <v>18</v>
      </c>
      <c r="Q6" s="15" t="s">
        <v>19</v>
      </c>
      <c r="R6" s="15" t="s">
        <v>20</v>
      </c>
      <c r="S6" s="113"/>
    </row>
    <row r="7" spans="1:19" s="5" customFormat="1" x14ac:dyDescent="0.2">
      <c r="A7" s="16" t="s">
        <v>22</v>
      </c>
      <c r="B7" s="16" t="s">
        <v>23</v>
      </c>
      <c r="C7" s="16" t="s">
        <v>24</v>
      </c>
      <c r="D7" s="16" t="s">
        <v>25</v>
      </c>
      <c r="E7" s="16" t="s">
        <v>26</v>
      </c>
      <c r="F7" s="16" t="s">
        <v>27</v>
      </c>
      <c r="G7" s="16" t="s">
        <v>28</v>
      </c>
      <c r="H7" s="16" t="s">
        <v>29</v>
      </c>
      <c r="I7" s="16" t="s">
        <v>30</v>
      </c>
      <c r="J7" s="16" t="s">
        <v>31</v>
      </c>
      <c r="K7" s="16" t="s">
        <v>32</v>
      </c>
      <c r="L7" s="16" t="s">
        <v>33</v>
      </c>
      <c r="M7" s="16" t="s">
        <v>34</v>
      </c>
      <c r="N7" s="16" t="s">
        <v>35</v>
      </c>
      <c r="O7" s="16" t="s">
        <v>36</v>
      </c>
      <c r="P7" s="16" t="s">
        <v>37</v>
      </c>
      <c r="Q7" s="16" t="s">
        <v>38</v>
      </c>
      <c r="R7" s="16" t="s">
        <v>39</v>
      </c>
      <c r="S7" s="16" t="s">
        <v>40</v>
      </c>
    </row>
    <row r="8" spans="1:19" s="4" customFormat="1" x14ac:dyDescent="0.2">
      <c r="A8" s="11">
        <v>1</v>
      </c>
      <c r="B8" s="11">
        <v>52310301</v>
      </c>
      <c r="C8" s="12" t="s">
        <v>61</v>
      </c>
      <c r="D8" s="11">
        <v>91</v>
      </c>
      <c r="E8" s="11">
        <v>70</v>
      </c>
      <c r="F8" s="11">
        <v>76</v>
      </c>
      <c r="G8" s="11">
        <v>59</v>
      </c>
      <c r="H8" s="11">
        <v>40</v>
      </c>
      <c r="I8" s="11">
        <v>10</v>
      </c>
      <c r="J8" s="11">
        <v>17</v>
      </c>
      <c r="K8" s="11">
        <v>3</v>
      </c>
      <c r="L8" s="11">
        <v>6</v>
      </c>
      <c r="M8" s="17">
        <f>ROUND(SUM(H8:K8)*100/76,1)</f>
        <v>92.1</v>
      </c>
      <c r="N8" s="17">
        <f>ROUND(SUM(H8:K8)*100/76,1)</f>
        <v>92.1</v>
      </c>
      <c r="O8" s="11">
        <v>17</v>
      </c>
      <c r="P8" s="11">
        <v>31</v>
      </c>
      <c r="Q8" s="11">
        <v>6</v>
      </c>
      <c r="R8" s="11">
        <v>13</v>
      </c>
      <c r="S8" s="11"/>
    </row>
    <row r="9" spans="1:19" s="4" customFormat="1" x14ac:dyDescent="0.2">
      <c r="A9" s="11">
        <v>2</v>
      </c>
      <c r="B9" s="11"/>
      <c r="C9" s="12"/>
      <c r="D9" s="11"/>
      <c r="E9" s="11"/>
      <c r="F9" s="11"/>
      <c r="G9" s="11"/>
      <c r="H9" s="11"/>
      <c r="I9" s="11"/>
      <c r="J9" s="11"/>
      <c r="K9" s="11"/>
      <c r="L9" s="11"/>
      <c r="M9" s="17"/>
      <c r="N9" s="17"/>
      <c r="O9" s="11"/>
      <c r="P9" s="11"/>
      <c r="Q9" s="11"/>
      <c r="R9" s="11"/>
      <c r="S9" s="11"/>
    </row>
    <row r="10" spans="1:19" s="4" customFormat="1" x14ac:dyDescent="0.2">
      <c r="A10" s="11">
        <v>3</v>
      </c>
      <c r="B10" s="11"/>
      <c r="C10" s="12"/>
      <c r="D10" s="11"/>
      <c r="E10" s="11"/>
      <c r="F10" s="11"/>
      <c r="G10" s="11"/>
      <c r="H10" s="11"/>
      <c r="I10" s="11"/>
      <c r="J10" s="11"/>
      <c r="K10" s="11"/>
      <c r="L10" s="11"/>
      <c r="M10" s="17"/>
      <c r="N10" s="17"/>
      <c r="O10" s="11"/>
      <c r="P10" s="11"/>
      <c r="Q10" s="11"/>
      <c r="R10" s="11"/>
      <c r="S10" s="11"/>
    </row>
    <row r="11" spans="1:19" ht="10.5" customHeight="1" x14ac:dyDescent="0.25"/>
    <row r="12" spans="1:19" ht="16.5" x14ac:dyDescent="0.25">
      <c r="A12" s="116"/>
      <c r="B12" s="18"/>
      <c r="L12" s="117" t="s">
        <v>614</v>
      </c>
      <c r="M12" s="117"/>
      <c r="N12" s="117"/>
      <c r="O12" s="117"/>
      <c r="P12" s="117"/>
      <c r="Q12" s="117"/>
      <c r="R12" s="117"/>
      <c r="S12" s="117"/>
    </row>
    <row r="13" spans="1:19" s="13" customFormat="1" x14ac:dyDescent="0.2">
      <c r="A13" s="116"/>
      <c r="C13" s="21" t="s">
        <v>56</v>
      </c>
      <c r="G13" s="25"/>
      <c r="H13" s="25"/>
      <c r="I13" s="25"/>
      <c r="J13" s="25"/>
      <c r="K13" s="25"/>
      <c r="L13" s="114" t="s">
        <v>55</v>
      </c>
      <c r="M13" s="114"/>
      <c r="N13" s="114"/>
      <c r="O13" s="114"/>
      <c r="P13" s="114"/>
      <c r="Q13" s="114"/>
      <c r="R13" s="114"/>
      <c r="S13" s="114"/>
    </row>
    <row r="14" spans="1:19" s="13" customFormat="1" ht="35.25" customHeight="1" x14ac:dyDescent="0.2">
      <c r="A14" s="116"/>
      <c r="H14" s="14"/>
      <c r="I14" s="22"/>
      <c r="K14" s="14"/>
    </row>
    <row r="15" spans="1:19" s="13" customFormat="1" x14ac:dyDescent="0.2">
      <c r="A15" s="116"/>
      <c r="H15" s="14"/>
      <c r="I15" s="22"/>
      <c r="K15" s="14"/>
    </row>
    <row r="16" spans="1:19" s="13" customFormat="1" x14ac:dyDescent="0.2">
      <c r="A16" s="116"/>
      <c r="H16" s="14"/>
      <c r="I16" s="22"/>
      <c r="K16" s="14"/>
    </row>
    <row r="17" spans="1:14" s="13" customFormat="1" x14ac:dyDescent="0.2">
      <c r="A17" s="116"/>
      <c r="G17" s="114"/>
      <c r="H17" s="114"/>
      <c r="I17" s="114"/>
      <c r="J17" s="114"/>
      <c r="K17" s="114"/>
      <c r="L17" s="114"/>
      <c r="M17" s="114"/>
      <c r="N17" s="114"/>
    </row>
  </sheetData>
  <autoFilter ref="A6:S10"/>
  <mergeCells count="19">
    <mergeCell ref="A1:F1"/>
    <mergeCell ref="A12:A17"/>
    <mergeCell ref="L12:S12"/>
    <mergeCell ref="L13:S13"/>
    <mergeCell ref="A2:S2"/>
    <mergeCell ref="C4:C6"/>
    <mergeCell ref="B4:B6"/>
    <mergeCell ref="O4:R5"/>
    <mergeCell ref="S4:S6"/>
    <mergeCell ref="H5:J5"/>
    <mergeCell ref="H4:L4"/>
    <mergeCell ref="A4:A6"/>
    <mergeCell ref="D4:E5"/>
    <mergeCell ref="F4:G5"/>
    <mergeCell ref="K5:K6"/>
    <mergeCell ref="G17:N17"/>
    <mergeCell ref="L5:L6"/>
    <mergeCell ref="M4:M6"/>
    <mergeCell ref="N4:N6"/>
  </mergeCells>
  <pageMargins left="0.95" right="0.45" top="0.5" bottom="0.5" header="0.3" footer="0.3"/>
  <pageSetup paperSize="9" fitToHeight="0" orientation="landscape" r:id="rId1"/>
  <colBreaks count="1" manualBreakCount="1">
    <brk id="19" max="1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view="pageBreakPreview" zoomScale="115" zoomScaleNormal="100" zoomScaleSheetLayoutView="115" workbookViewId="0">
      <pane xSplit="1" ySplit="5" topLeftCell="B6" activePane="bottomRight" state="frozen"/>
      <selection pane="topRight" activeCell="B1" sqref="B1"/>
      <selection pane="bottomLeft" activeCell="A7" sqref="A7"/>
      <selection pane="bottomRight" activeCell="G100" sqref="G100:L100"/>
    </sheetView>
  </sheetViews>
  <sheetFormatPr defaultColWidth="9.125" defaultRowHeight="15.75" x14ac:dyDescent="0.2"/>
  <cols>
    <col min="1" max="1" width="9.625" style="10" hidden="1" customWidth="1"/>
    <col min="2" max="2" width="5.375" style="10" customWidth="1"/>
    <col min="3" max="3" width="6.875" style="20" customWidth="1"/>
    <col min="4" max="4" width="16.125" style="24" customWidth="1"/>
    <col min="5" max="5" width="5" style="10" customWidth="1"/>
    <col min="6" max="6" width="11.5" style="19" customWidth="1"/>
    <col min="7" max="7" width="10.25" style="19" customWidth="1"/>
    <col min="8" max="8" width="11" style="51" customWidth="1"/>
    <col min="9" max="9" width="21.375" style="8" customWidth="1"/>
    <col min="10" max="10" width="9.375" style="19" customWidth="1"/>
    <col min="11" max="11" width="6.375" style="10" customWidth="1"/>
    <col min="12" max="12" width="13.125" style="10" customWidth="1"/>
    <col min="13" max="16384" width="9.125" style="10"/>
  </cols>
  <sheetData>
    <row r="1" spans="1:14" s="13" customFormat="1" ht="49.5" customHeight="1" x14ac:dyDescent="0.2">
      <c r="A1" s="115" t="s">
        <v>62</v>
      </c>
      <c r="B1" s="115"/>
      <c r="C1" s="115"/>
      <c r="D1" s="115"/>
      <c r="E1" s="115"/>
      <c r="F1" s="115"/>
      <c r="G1" s="14"/>
      <c r="H1" s="50"/>
      <c r="I1" s="6"/>
      <c r="J1" s="14"/>
    </row>
    <row r="2" spans="1:14" s="9" customFormat="1" x14ac:dyDescent="0.2">
      <c r="A2" s="119" t="s">
        <v>57</v>
      </c>
      <c r="B2" s="119"/>
      <c r="C2" s="119"/>
      <c r="D2" s="119"/>
      <c r="E2" s="119"/>
      <c r="F2" s="119"/>
      <c r="G2" s="119"/>
      <c r="H2" s="120"/>
      <c r="I2" s="121"/>
      <c r="J2" s="119"/>
      <c r="K2" s="119"/>
      <c r="L2" s="119"/>
    </row>
    <row r="4" spans="1:14" s="9" customFormat="1" x14ac:dyDescent="0.2">
      <c r="A4" s="149" t="s">
        <v>48</v>
      </c>
      <c r="B4" s="150" t="s">
        <v>0</v>
      </c>
      <c r="C4" s="151" t="s">
        <v>41</v>
      </c>
      <c r="D4" s="152" t="s">
        <v>42</v>
      </c>
      <c r="E4" s="150" t="s">
        <v>5</v>
      </c>
      <c r="F4" s="152" t="s">
        <v>43</v>
      </c>
      <c r="G4" s="152" t="s">
        <v>44</v>
      </c>
      <c r="H4" s="153" t="s">
        <v>52</v>
      </c>
      <c r="I4" s="154"/>
      <c r="J4" s="152" t="s">
        <v>46</v>
      </c>
      <c r="K4" s="152" t="s">
        <v>47</v>
      </c>
      <c r="L4" s="152" t="s">
        <v>50</v>
      </c>
      <c r="M4" s="155"/>
      <c r="N4" s="155"/>
    </row>
    <row r="5" spans="1:14" ht="61.5" customHeight="1" x14ac:dyDescent="0.2">
      <c r="A5" s="149"/>
      <c r="B5" s="150"/>
      <c r="C5" s="151"/>
      <c r="D5" s="152"/>
      <c r="E5" s="150"/>
      <c r="F5" s="152"/>
      <c r="G5" s="152"/>
      <c r="H5" s="156" t="s">
        <v>53</v>
      </c>
      <c r="I5" s="157" t="s">
        <v>45</v>
      </c>
      <c r="J5" s="152"/>
      <c r="K5" s="152"/>
      <c r="L5" s="152"/>
      <c r="M5" s="158"/>
      <c r="N5" s="158"/>
    </row>
    <row r="6" spans="1:14" s="23" customFormat="1" x14ac:dyDescent="0.2">
      <c r="A6" s="159" t="s">
        <v>22</v>
      </c>
      <c r="B6" s="160" t="s">
        <v>22</v>
      </c>
      <c r="C6" s="161" t="s">
        <v>23</v>
      </c>
      <c r="D6" s="160" t="s">
        <v>24</v>
      </c>
      <c r="E6" s="160" t="s">
        <v>25</v>
      </c>
      <c r="F6" s="160" t="s">
        <v>26</v>
      </c>
      <c r="G6" s="160" t="s">
        <v>27</v>
      </c>
      <c r="H6" s="161" t="s">
        <v>28</v>
      </c>
      <c r="I6" s="160" t="s">
        <v>29</v>
      </c>
      <c r="J6" s="160" t="s">
        <v>30</v>
      </c>
      <c r="K6" s="160" t="s">
        <v>31</v>
      </c>
      <c r="L6" s="162" t="s">
        <v>32</v>
      </c>
      <c r="M6" s="163"/>
      <c r="N6" s="163"/>
    </row>
    <row r="7" spans="1:14" x14ac:dyDescent="0.2">
      <c r="A7" s="164" t="s">
        <v>49</v>
      </c>
      <c r="B7" s="165">
        <v>1</v>
      </c>
      <c r="C7" s="166">
        <v>604850</v>
      </c>
      <c r="D7" s="167" t="s">
        <v>64</v>
      </c>
      <c r="E7" s="168" t="s">
        <v>154</v>
      </c>
      <c r="F7" s="169"/>
      <c r="G7" s="170" t="s">
        <v>61</v>
      </c>
      <c r="H7" s="169"/>
      <c r="I7" s="171"/>
      <c r="J7" s="170" t="s">
        <v>63</v>
      </c>
      <c r="K7" s="165"/>
      <c r="L7" s="168" t="s">
        <v>155</v>
      </c>
      <c r="M7" s="158"/>
      <c r="N7" s="158"/>
    </row>
    <row r="8" spans="1:14" x14ac:dyDescent="0.2">
      <c r="A8" s="164" t="s">
        <v>49</v>
      </c>
      <c r="B8" s="165">
        <v>2</v>
      </c>
      <c r="C8" s="166">
        <v>598888</v>
      </c>
      <c r="D8" s="167" t="s">
        <v>65</v>
      </c>
      <c r="E8" s="168" t="s">
        <v>5</v>
      </c>
      <c r="F8" s="170"/>
      <c r="G8" s="170" t="s">
        <v>61</v>
      </c>
      <c r="H8" s="172"/>
      <c r="I8" s="171"/>
      <c r="J8" s="170" t="s">
        <v>63</v>
      </c>
      <c r="K8" s="165"/>
      <c r="L8" s="168" t="s">
        <v>156</v>
      </c>
      <c r="M8" s="158"/>
      <c r="N8" s="158"/>
    </row>
    <row r="9" spans="1:14" ht="25.5" x14ac:dyDescent="0.2">
      <c r="A9" s="164"/>
      <c r="B9" s="165">
        <v>3</v>
      </c>
      <c r="C9" s="166">
        <v>599029</v>
      </c>
      <c r="D9" s="167" t="s">
        <v>66</v>
      </c>
      <c r="E9" s="168" t="s">
        <v>5</v>
      </c>
      <c r="F9" s="170"/>
      <c r="G9" s="170" t="s">
        <v>61</v>
      </c>
      <c r="H9" s="172"/>
      <c r="I9" s="173" t="s">
        <v>227</v>
      </c>
      <c r="J9" s="170" t="s">
        <v>63</v>
      </c>
      <c r="K9" s="165" t="s">
        <v>159</v>
      </c>
      <c r="L9" s="168" t="s">
        <v>157</v>
      </c>
      <c r="M9" s="158"/>
      <c r="N9" s="158"/>
    </row>
    <row r="10" spans="1:14" x14ac:dyDescent="0.2">
      <c r="A10" s="164"/>
      <c r="B10" s="165">
        <v>4</v>
      </c>
      <c r="C10" s="166">
        <v>598876</v>
      </c>
      <c r="D10" s="167" t="s">
        <v>67</v>
      </c>
      <c r="E10" s="168" t="s">
        <v>5</v>
      </c>
      <c r="F10" s="170"/>
      <c r="G10" s="170" t="s">
        <v>61</v>
      </c>
      <c r="H10" s="172"/>
      <c r="I10" s="171"/>
      <c r="J10" s="170" t="s">
        <v>63</v>
      </c>
      <c r="K10" s="165"/>
      <c r="L10" s="168" t="s">
        <v>156</v>
      </c>
      <c r="M10" s="158"/>
      <c r="N10" s="158"/>
    </row>
    <row r="11" spans="1:14" x14ac:dyDescent="0.2">
      <c r="A11" s="164"/>
      <c r="B11" s="165">
        <v>5</v>
      </c>
      <c r="C11" s="166">
        <v>604834</v>
      </c>
      <c r="D11" s="167" t="s">
        <v>68</v>
      </c>
      <c r="E11" s="168" t="s">
        <v>5</v>
      </c>
      <c r="F11" s="170"/>
      <c r="G11" s="170" t="s">
        <v>61</v>
      </c>
      <c r="H11" s="172"/>
      <c r="I11" s="171"/>
      <c r="J11" s="170" t="s">
        <v>63</v>
      </c>
      <c r="K11" s="165" t="s">
        <v>159</v>
      </c>
      <c r="L11" s="168" t="s">
        <v>158</v>
      </c>
      <c r="M11" s="158"/>
      <c r="N11" s="158"/>
    </row>
    <row r="12" spans="1:14" ht="25.5" x14ac:dyDescent="0.2">
      <c r="A12" s="164"/>
      <c r="B12" s="165">
        <v>6</v>
      </c>
      <c r="C12" s="166">
        <v>605730</v>
      </c>
      <c r="D12" s="167" t="s">
        <v>69</v>
      </c>
      <c r="E12" s="168" t="s">
        <v>5</v>
      </c>
      <c r="F12" s="170"/>
      <c r="G12" s="170" t="s">
        <v>61</v>
      </c>
      <c r="H12" s="174" t="s">
        <v>232</v>
      </c>
      <c r="I12" s="173" t="s">
        <v>228</v>
      </c>
      <c r="J12" s="170" t="s">
        <v>63</v>
      </c>
      <c r="K12" s="165" t="s">
        <v>159</v>
      </c>
      <c r="L12" s="168" t="s">
        <v>155</v>
      </c>
      <c r="M12" s="158"/>
      <c r="N12" s="158"/>
    </row>
    <row r="13" spans="1:14" x14ac:dyDescent="0.2">
      <c r="A13" s="164"/>
      <c r="B13" s="165">
        <v>7</v>
      </c>
      <c r="C13" s="166">
        <v>604876</v>
      </c>
      <c r="D13" s="167" t="s">
        <v>70</v>
      </c>
      <c r="E13" s="168" t="s">
        <v>5</v>
      </c>
      <c r="F13" s="170"/>
      <c r="G13" s="170" t="s">
        <v>61</v>
      </c>
      <c r="H13" s="172"/>
      <c r="I13" s="171"/>
      <c r="J13" s="170" t="s">
        <v>63</v>
      </c>
      <c r="K13" s="165"/>
      <c r="L13" s="168" t="s">
        <v>155</v>
      </c>
      <c r="M13" s="158"/>
      <c r="N13" s="158"/>
    </row>
    <row r="14" spans="1:14" ht="25.5" x14ac:dyDescent="0.2">
      <c r="A14" s="164"/>
      <c r="B14" s="165">
        <v>8</v>
      </c>
      <c r="C14" s="166">
        <v>599039</v>
      </c>
      <c r="D14" s="167" t="s">
        <v>71</v>
      </c>
      <c r="E14" s="168" t="s">
        <v>154</v>
      </c>
      <c r="F14" s="170"/>
      <c r="G14" s="170" t="s">
        <v>61</v>
      </c>
      <c r="H14" s="175" t="s">
        <v>233</v>
      </c>
      <c r="I14" s="176" t="s">
        <v>206</v>
      </c>
      <c r="J14" s="170" t="s">
        <v>63</v>
      </c>
      <c r="K14" s="165" t="s">
        <v>159</v>
      </c>
      <c r="L14" s="168" t="s">
        <v>156</v>
      </c>
      <c r="M14" s="158"/>
      <c r="N14" s="158"/>
    </row>
    <row r="15" spans="1:14" x14ac:dyDescent="0.2">
      <c r="A15" s="164"/>
      <c r="B15" s="165">
        <v>9</v>
      </c>
      <c r="C15" s="166">
        <v>599001</v>
      </c>
      <c r="D15" s="167" t="s">
        <v>72</v>
      </c>
      <c r="E15" s="168" t="s">
        <v>154</v>
      </c>
      <c r="F15" s="170"/>
      <c r="G15" s="170" t="s">
        <v>61</v>
      </c>
      <c r="H15" s="175" t="s">
        <v>234</v>
      </c>
      <c r="I15" s="176" t="s">
        <v>204</v>
      </c>
      <c r="J15" s="170" t="s">
        <v>63</v>
      </c>
      <c r="K15" s="165" t="s">
        <v>159</v>
      </c>
      <c r="L15" s="168" t="s">
        <v>156</v>
      </c>
      <c r="M15" s="158"/>
      <c r="N15" s="158"/>
    </row>
    <row r="16" spans="1:14" x14ac:dyDescent="0.2">
      <c r="A16" s="164"/>
      <c r="B16" s="165">
        <v>10</v>
      </c>
      <c r="C16" s="166">
        <v>598995</v>
      </c>
      <c r="D16" s="167" t="s">
        <v>73</v>
      </c>
      <c r="E16" s="168" t="s">
        <v>5</v>
      </c>
      <c r="F16" s="170"/>
      <c r="G16" s="170" t="s">
        <v>61</v>
      </c>
      <c r="H16" s="174" t="s">
        <v>235</v>
      </c>
      <c r="I16" s="171"/>
      <c r="J16" s="170" t="s">
        <v>63</v>
      </c>
      <c r="K16" s="165" t="s">
        <v>159</v>
      </c>
      <c r="L16" s="168" t="s">
        <v>156</v>
      </c>
      <c r="M16" s="158"/>
      <c r="N16" s="158"/>
    </row>
    <row r="17" spans="1:14" x14ac:dyDescent="0.2">
      <c r="A17" s="164"/>
      <c r="B17" s="165">
        <v>11</v>
      </c>
      <c r="C17" s="166">
        <v>598942</v>
      </c>
      <c r="D17" s="167" t="s">
        <v>74</v>
      </c>
      <c r="E17" s="168" t="s">
        <v>5</v>
      </c>
      <c r="F17" s="170"/>
      <c r="G17" s="170" t="s">
        <v>61</v>
      </c>
      <c r="H17" s="172"/>
      <c r="I17" s="171"/>
      <c r="J17" s="170" t="s">
        <v>63</v>
      </c>
      <c r="K17" s="165" t="s">
        <v>159</v>
      </c>
      <c r="L17" s="168" t="s">
        <v>156</v>
      </c>
      <c r="M17" s="158"/>
      <c r="N17" s="158"/>
    </row>
    <row r="18" spans="1:14" ht="25.5" x14ac:dyDescent="0.2">
      <c r="A18" s="164"/>
      <c r="B18" s="165">
        <v>12</v>
      </c>
      <c r="C18" s="166">
        <v>604893</v>
      </c>
      <c r="D18" s="167" t="s">
        <v>75</v>
      </c>
      <c r="E18" s="168" t="s">
        <v>5</v>
      </c>
      <c r="F18" s="170"/>
      <c r="G18" s="170" t="s">
        <v>61</v>
      </c>
      <c r="H18" s="174" t="s">
        <v>236</v>
      </c>
      <c r="I18" s="173" t="s">
        <v>218</v>
      </c>
      <c r="J18" s="170" t="s">
        <v>63</v>
      </c>
      <c r="K18" s="165" t="s">
        <v>159</v>
      </c>
      <c r="L18" s="168" t="s">
        <v>155</v>
      </c>
      <c r="M18" s="158"/>
      <c r="N18" s="158"/>
    </row>
    <row r="19" spans="1:14" s="87" customFormat="1" x14ac:dyDescent="0.2">
      <c r="A19" s="164"/>
      <c r="B19" s="165">
        <v>13</v>
      </c>
      <c r="C19" s="166">
        <v>596320</v>
      </c>
      <c r="D19" s="167" t="s">
        <v>76</v>
      </c>
      <c r="E19" s="168" t="s">
        <v>5</v>
      </c>
      <c r="F19" s="170"/>
      <c r="G19" s="170" t="s">
        <v>61</v>
      </c>
      <c r="H19" s="172"/>
      <c r="I19" s="171"/>
      <c r="J19" s="170" t="s">
        <v>63</v>
      </c>
      <c r="K19" s="165" t="s">
        <v>159</v>
      </c>
      <c r="L19" s="168" t="s">
        <v>157</v>
      </c>
      <c r="M19" s="158"/>
      <c r="N19" s="158"/>
    </row>
    <row r="20" spans="1:14" x14ac:dyDescent="0.2">
      <c r="A20" s="164"/>
      <c r="B20" s="165">
        <v>14</v>
      </c>
      <c r="C20" s="166">
        <v>599044</v>
      </c>
      <c r="D20" s="167" t="s">
        <v>77</v>
      </c>
      <c r="E20" s="168" t="s">
        <v>154</v>
      </c>
      <c r="F20" s="170"/>
      <c r="G20" s="170" t="s">
        <v>61</v>
      </c>
      <c r="H20" s="169"/>
      <c r="I20" s="171"/>
      <c r="J20" s="170" t="s">
        <v>63</v>
      </c>
      <c r="K20" s="165" t="s">
        <v>159</v>
      </c>
      <c r="L20" s="168" t="s">
        <v>158</v>
      </c>
      <c r="M20" s="158"/>
      <c r="N20" s="158"/>
    </row>
    <row r="21" spans="1:14" ht="25.5" x14ac:dyDescent="0.2">
      <c r="A21" s="164"/>
      <c r="B21" s="165">
        <v>15</v>
      </c>
      <c r="C21" s="166">
        <v>604906</v>
      </c>
      <c r="D21" s="167" t="s">
        <v>78</v>
      </c>
      <c r="E21" s="168" t="s">
        <v>154</v>
      </c>
      <c r="F21" s="170"/>
      <c r="G21" s="170" t="s">
        <v>61</v>
      </c>
      <c r="H21" s="175" t="s">
        <v>237</v>
      </c>
      <c r="I21" s="176" t="s">
        <v>208</v>
      </c>
      <c r="J21" s="170" t="s">
        <v>63</v>
      </c>
      <c r="K21" s="165" t="s">
        <v>159</v>
      </c>
      <c r="L21" s="168" t="s">
        <v>155</v>
      </c>
      <c r="M21" s="158"/>
      <c r="N21" s="158"/>
    </row>
    <row r="22" spans="1:14" x14ac:dyDescent="0.2">
      <c r="A22" s="164"/>
      <c r="B22" s="165">
        <v>16</v>
      </c>
      <c r="C22" s="166">
        <v>604886</v>
      </c>
      <c r="D22" s="167" t="s">
        <v>79</v>
      </c>
      <c r="E22" s="168" t="s">
        <v>5</v>
      </c>
      <c r="F22" s="170"/>
      <c r="G22" s="170" t="s">
        <v>61</v>
      </c>
      <c r="H22" s="172"/>
      <c r="I22" s="171"/>
      <c r="J22" s="170" t="s">
        <v>63</v>
      </c>
      <c r="K22" s="165" t="s">
        <v>159</v>
      </c>
      <c r="L22" s="168" t="s">
        <v>158</v>
      </c>
      <c r="M22" s="158"/>
      <c r="N22" s="158"/>
    </row>
    <row r="23" spans="1:14" x14ac:dyDescent="0.2">
      <c r="A23" s="164"/>
      <c r="B23" s="165">
        <v>17</v>
      </c>
      <c r="C23" s="166">
        <v>604835</v>
      </c>
      <c r="D23" s="167" t="s">
        <v>80</v>
      </c>
      <c r="E23" s="168" t="s">
        <v>154</v>
      </c>
      <c r="F23" s="170"/>
      <c r="G23" s="170" t="s">
        <v>61</v>
      </c>
      <c r="H23" s="169"/>
      <c r="I23" s="171"/>
      <c r="J23" s="170" t="s">
        <v>63</v>
      </c>
      <c r="K23" s="165" t="s">
        <v>159</v>
      </c>
      <c r="L23" s="168" t="s">
        <v>155</v>
      </c>
      <c r="M23" s="158"/>
      <c r="N23" s="158"/>
    </row>
    <row r="24" spans="1:14" x14ac:dyDescent="0.2">
      <c r="A24" s="164"/>
      <c r="B24" s="165">
        <v>18</v>
      </c>
      <c r="C24" s="166">
        <v>598959</v>
      </c>
      <c r="D24" s="167" t="s">
        <v>81</v>
      </c>
      <c r="E24" s="168" t="s">
        <v>5</v>
      </c>
      <c r="F24" s="170"/>
      <c r="G24" s="170" t="s">
        <v>61</v>
      </c>
      <c r="H24" s="174" t="s">
        <v>238</v>
      </c>
      <c r="I24" s="173" t="s">
        <v>202</v>
      </c>
      <c r="J24" s="170" t="s">
        <v>63</v>
      </c>
      <c r="K24" s="165" t="s">
        <v>159</v>
      </c>
      <c r="L24" s="168" t="s">
        <v>156</v>
      </c>
      <c r="M24" s="158"/>
      <c r="N24" s="158"/>
    </row>
    <row r="25" spans="1:14" x14ac:dyDescent="0.2">
      <c r="A25" s="164"/>
      <c r="B25" s="165">
        <v>19</v>
      </c>
      <c r="C25" s="166">
        <v>605818</v>
      </c>
      <c r="D25" s="167" t="s">
        <v>82</v>
      </c>
      <c r="E25" s="168" t="s">
        <v>5</v>
      </c>
      <c r="F25" s="170"/>
      <c r="G25" s="170" t="s">
        <v>61</v>
      </c>
      <c r="H25" s="173">
        <v>965886675</v>
      </c>
      <c r="I25" s="173" t="s">
        <v>226</v>
      </c>
      <c r="J25" s="170" t="s">
        <v>63</v>
      </c>
      <c r="K25" s="165"/>
      <c r="L25" s="168" t="s">
        <v>155</v>
      </c>
      <c r="M25" s="158"/>
      <c r="N25" s="158"/>
    </row>
    <row r="26" spans="1:14" x14ac:dyDescent="0.2">
      <c r="A26" s="164"/>
      <c r="B26" s="165">
        <v>20</v>
      </c>
      <c r="C26" s="166">
        <v>604843</v>
      </c>
      <c r="D26" s="167" t="s">
        <v>83</v>
      </c>
      <c r="E26" s="168" t="s">
        <v>5</v>
      </c>
      <c r="F26" s="170"/>
      <c r="G26" s="170" t="s">
        <v>61</v>
      </c>
      <c r="H26" s="172"/>
      <c r="I26" s="171"/>
      <c r="J26" s="170" t="s">
        <v>63</v>
      </c>
      <c r="K26" s="165"/>
      <c r="L26" s="168" t="s">
        <v>155</v>
      </c>
      <c r="M26" s="158"/>
      <c r="N26" s="158"/>
    </row>
    <row r="27" spans="1:14" x14ac:dyDescent="0.2">
      <c r="A27" s="164"/>
      <c r="B27" s="165">
        <v>21</v>
      </c>
      <c r="C27" s="166">
        <v>604888</v>
      </c>
      <c r="D27" s="167" t="s">
        <v>84</v>
      </c>
      <c r="E27" s="168" t="s">
        <v>154</v>
      </c>
      <c r="F27" s="170"/>
      <c r="G27" s="170" t="s">
        <v>61</v>
      </c>
      <c r="H27" s="169"/>
      <c r="I27" s="171"/>
      <c r="J27" s="170" t="s">
        <v>63</v>
      </c>
      <c r="K27" s="165"/>
      <c r="L27" s="168" t="s">
        <v>155</v>
      </c>
      <c r="M27" s="158"/>
      <c r="N27" s="158"/>
    </row>
    <row r="28" spans="1:14" x14ac:dyDescent="0.2">
      <c r="A28" s="164"/>
      <c r="B28" s="165">
        <v>22</v>
      </c>
      <c r="C28" s="166">
        <v>604870</v>
      </c>
      <c r="D28" s="167" t="s">
        <v>85</v>
      </c>
      <c r="E28" s="168" t="s">
        <v>5</v>
      </c>
      <c r="F28" s="170"/>
      <c r="G28" s="170" t="s">
        <v>61</v>
      </c>
      <c r="H28" s="174" t="s">
        <v>239</v>
      </c>
      <c r="I28" s="173" t="s">
        <v>226</v>
      </c>
      <c r="J28" s="170" t="s">
        <v>63</v>
      </c>
      <c r="K28" s="165" t="s">
        <v>159</v>
      </c>
      <c r="L28" s="168" t="s">
        <v>155</v>
      </c>
      <c r="M28" s="158"/>
      <c r="N28" s="158"/>
    </row>
    <row r="29" spans="1:14" s="87" customFormat="1" x14ac:dyDescent="0.2">
      <c r="A29" s="164"/>
      <c r="B29" s="165">
        <v>23</v>
      </c>
      <c r="C29" s="166">
        <v>604857</v>
      </c>
      <c r="D29" s="167" t="s">
        <v>86</v>
      </c>
      <c r="E29" s="168" t="s">
        <v>5</v>
      </c>
      <c r="F29" s="170"/>
      <c r="G29" s="170" t="s">
        <v>61</v>
      </c>
      <c r="H29" s="172"/>
      <c r="I29" s="171"/>
      <c r="J29" s="170" t="s">
        <v>63</v>
      </c>
      <c r="K29" s="165" t="s">
        <v>159</v>
      </c>
      <c r="L29" s="168" t="s">
        <v>155</v>
      </c>
      <c r="M29" s="158"/>
      <c r="N29" s="158"/>
    </row>
    <row r="30" spans="1:14" ht="25.5" x14ac:dyDescent="0.2">
      <c r="A30" s="164"/>
      <c r="B30" s="165">
        <v>24</v>
      </c>
      <c r="C30" s="166">
        <v>604859</v>
      </c>
      <c r="D30" s="167" t="s">
        <v>87</v>
      </c>
      <c r="E30" s="168" t="s">
        <v>5</v>
      </c>
      <c r="F30" s="170"/>
      <c r="G30" s="170" t="s">
        <v>61</v>
      </c>
      <c r="H30" s="174" t="s">
        <v>240</v>
      </c>
      <c r="I30" s="173" t="s">
        <v>216</v>
      </c>
      <c r="J30" s="170" t="s">
        <v>63</v>
      </c>
      <c r="K30" s="165" t="s">
        <v>159</v>
      </c>
      <c r="L30" s="168" t="s">
        <v>155</v>
      </c>
      <c r="M30" s="158"/>
      <c r="N30" s="158"/>
    </row>
    <row r="31" spans="1:14" x14ac:dyDescent="0.2">
      <c r="A31" s="164"/>
      <c r="B31" s="165">
        <v>25</v>
      </c>
      <c r="C31" s="166">
        <v>605779</v>
      </c>
      <c r="D31" s="167" t="s">
        <v>88</v>
      </c>
      <c r="E31" s="168" t="s">
        <v>154</v>
      </c>
      <c r="F31" s="170"/>
      <c r="G31" s="170" t="s">
        <v>61</v>
      </c>
      <c r="H31" s="169"/>
      <c r="I31" s="171"/>
      <c r="J31" s="170" t="s">
        <v>63</v>
      </c>
      <c r="K31" s="165" t="s">
        <v>159</v>
      </c>
      <c r="L31" s="168" t="s">
        <v>158</v>
      </c>
      <c r="M31" s="158"/>
      <c r="N31" s="158"/>
    </row>
    <row r="32" spans="1:14" x14ac:dyDescent="0.2">
      <c r="A32" s="164"/>
      <c r="B32" s="165">
        <v>26</v>
      </c>
      <c r="C32" s="166">
        <v>598918</v>
      </c>
      <c r="D32" s="167" t="s">
        <v>89</v>
      </c>
      <c r="E32" s="168" t="s">
        <v>5</v>
      </c>
      <c r="F32" s="170"/>
      <c r="G32" s="170" t="s">
        <v>61</v>
      </c>
      <c r="H32" s="174" t="s">
        <v>241</v>
      </c>
      <c r="I32" s="173" t="s">
        <v>200</v>
      </c>
      <c r="J32" s="170" t="s">
        <v>63</v>
      </c>
      <c r="K32" s="165" t="s">
        <v>159</v>
      </c>
      <c r="L32" s="168" t="s">
        <v>156</v>
      </c>
      <c r="M32" s="158"/>
      <c r="N32" s="158"/>
    </row>
    <row r="33" spans="1:14" x14ac:dyDescent="0.2">
      <c r="A33" s="164"/>
      <c r="B33" s="165">
        <v>27</v>
      </c>
      <c r="C33" s="166">
        <v>587472</v>
      </c>
      <c r="D33" s="167" t="s">
        <v>90</v>
      </c>
      <c r="E33" s="168" t="s">
        <v>154</v>
      </c>
      <c r="F33" s="170"/>
      <c r="G33" s="170" t="s">
        <v>61</v>
      </c>
      <c r="H33" s="169"/>
      <c r="I33" s="171"/>
      <c r="J33" s="170" t="s">
        <v>63</v>
      </c>
      <c r="K33" s="165" t="s">
        <v>159</v>
      </c>
      <c r="L33" s="168" t="s">
        <v>155</v>
      </c>
      <c r="M33" s="158"/>
      <c r="N33" s="158"/>
    </row>
    <row r="34" spans="1:14" s="87" customFormat="1" x14ac:dyDescent="0.2">
      <c r="A34" s="164"/>
      <c r="B34" s="165">
        <v>28</v>
      </c>
      <c r="C34" s="166">
        <v>599012</v>
      </c>
      <c r="D34" s="167" t="s">
        <v>91</v>
      </c>
      <c r="E34" s="168" t="s">
        <v>5</v>
      </c>
      <c r="F34" s="170"/>
      <c r="G34" s="170" t="s">
        <v>61</v>
      </c>
      <c r="H34" s="172"/>
      <c r="I34" s="171"/>
      <c r="J34" s="170" t="s">
        <v>63</v>
      </c>
      <c r="K34" s="165" t="s">
        <v>159</v>
      </c>
      <c r="L34" s="168" t="s">
        <v>155</v>
      </c>
      <c r="M34" s="158"/>
      <c r="N34" s="158"/>
    </row>
    <row r="35" spans="1:14" x14ac:dyDescent="0.2">
      <c r="A35" s="164"/>
      <c r="B35" s="165">
        <v>29</v>
      </c>
      <c r="C35" s="166">
        <v>605770</v>
      </c>
      <c r="D35" s="167" t="s">
        <v>92</v>
      </c>
      <c r="E35" s="168" t="s">
        <v>154</v>
      </c>
      <c r="F35" s="170"/>
      <c r="G35" s="170" t="s">
        <v>61</v>
      </c>
      <c r="H35" s="169"/>
      <c r="I35" s="171"/>
      <c r="J35" s="170" t="s">
        <v>63</v>
      </c>
      <c r="K35" s="165"/>
      <c r="L35" s="168" t="s">
        <v>155</v>
      </c>
      <c r="M35" s="158"/>
      <c r="N35" s="158"/>
    </row>
    <row r="36" spans="1:14" x14ac:dyDescent="0.2">
      <c r="A36" s="164"/>
      <c r="B36" s="165">
        <v>30</v>
      </c>
      <c r="C36" s="166">
        <v>604873</v>
      </c>
      <c r="D36" s="167" t="s">
        <v>93</v>
      </c>
      <c r="E36" s="168" t="s">
        <v>5</v>
      </c>
      <c r="F36" s="170"/>
      <c r="G36" s="170" t="s">
        <v>61</v>
      </c>
      <c r="H36" s="174" t="s">
        <v>242</v>
      </c>
      <c r="I36" s="173"/>
      <c r="J36" s="170" t="s">
        <v>63</v>
      </c>
      <c r="K36" s="165" t="s">
        <v>159</v>
      </c>
      <c r="L36" s="168" t="s">
        <v>158</v>
      </c>
      <c r="M36" s="158"/>
      <c r="N36" s="158"/>
    </row>
    <row r="37" spans="1:14" x14ac:dyDescent="0.2">
      <c r="A37" s="164"/>
      <c r="B37" s="165">
        <v>31</v>
      </c>
      <c r="C37" s="166">
        <v>604877</v>
      </c>
      <c r="D37" s="167" t="s">
        <v>94</v>
      </c>
      <c r="E37" s="168" t="s">
        <v>5</v>
      </c>
      <c r="F37" s="170"/>
      <c r="G37" s="170" t="s">
        <v>61</v>
      </c>
      <c r="H37" s="174" t="s">
        <v>243</v>
      </c>
      <c r="I37" s="173" t="s">
        <v>213</v>
      </c>
      <c r="J37" s="170" t="s">
        <v>63</v>
      </c>
      <c r="K37" s="165" t="s">
        <v>159</v>
      </c>
      <c r="L37" s="168" t="s">
        <v>155</v>
      </c>
      <c r="M37" s="158"/>
      <c r="N37" s="158"/>
    </row>
    <row r="38" spans="1:14" ht="25.5" x14ac:dyDescent="0.2">
      <c r="A38" s="164"/>
      <c r="B38" s="165">
        <v>32</v>
      </c>
      <c r="C38" s="166">
        <v>599007</v>
      </c>
      <c r="D38" s="167" t="s">
        <v>95</v>
      </c>
      <c r="E38" s="168" t="s">
        <v>5</v>
      </c>
      <c r="F38" s="170"/>
      <c r="G38" s="170" t="s">
        <v>61</v>
      </c>
      <c r="H38" s="174" t="s">
        <v>244</v>
      </c>
      <c r="I38" s="173" t="s">
        <v>215</v>
      </c>
      <c r="J38" s="170" t="s">
        <v>63</v>
      </c>
      <c r="K38" s="165" t="s">
        <v>159</v>
      </c>
      <c r="L38" s="168" t="s">
        <v>156</v>
      </c>
      <c r="M38" s="158"/>
      <c r="N38" s="158"/>
    </row>
    <row r="39" spans="1:14" x14ac:dyDescent="0.2">
      <c r="A39" s="164"/>
      <c r="B39" s="165">
        <v>33</v>
      </c>
      <c r="C39" s="166">
        <v>598969</v>
      </c>
      <c r="D39" s="167" t="s">
        <v>96</v>
      </c>
      <c r="E39" s="168" t="s">
        <v>154</v>
      </c>
      <c r="F39" s="170"/>
      <c r="G39" s="170" t="s">
        <v>61</v>
      </c>
      <c r="H39" s="175" t="s">
        <v>245</v>
      </c>
      <c r="I39" s="176" t="s">
        <v>211</v>
      </c>
      <c r="J39" s="170" t="s">
        <v>63</v>
      </c>
      <c r="K39" s="165" t="s">
        <v>159</v>
      </c>
      <c r="L39" s="168" t="s">
        <v>157</v>
      </c>
      <c r="M39" s="158"/>
      <c r="N39" s="158"/>
    </row>
    <row r="40" spans="1:14" ht="25.5" x14ac:dyDescent="0.2">
      <c r="A40" s="164"/>
      <c r="B40" s="165">
        <v>34</v>
      </c>
      <c r="C40" s="166">
        <v>598947</v>
      </c>
      <c r="D40" s="167" t="s">
        <v>97</v>
      </c>
      <c r="E40" s="168" t="s">
        <v>154</v>
      </c>
      <c r="F40" s="170"/>
      <c r="G40" s="170" t="s">
        <v>61</v>
      </c>
      <c r="H40" s="175" t="s">
        <v>246</v>
      </c>
      <c r="I40" s="176" t="s">
        <v>201</v>
      </c>
      <c r="J40" s="170" t="s">
        <v>63</v>
      </c>
      <c r="K40" s="165" t="s">
        <v>159</v>
      </c>
      <c r="L40" s="168" t="s">
        <v>156</v>
      </c>
      <c r="M40" s="158"/>
      <c r="N40" s="158"/>
    </row>
    <row r="41" spans="1:14" x14ac:dyDescent="0.2">
      <c r="A41" s="164"/>
      <c r="B41" s="165">
        <v>35</v>
      </c>
      <c r="C41" s="166">
        <v>576877</v>
      </c>
      <c r="D41" s="167" t="s">
        <v>98</v>
      </c>
      <c r="E41" s="168" t="s">
        <v>5</v>
      </c>
      <c r="F41" s="170"/>
      <c r="G41" s="170" t="s">
        <v>61</v>
      </c>
      <c r="H41" s="174" t="s">
        <v>247</v>
      </c>
      <c r="I41" s="173"/>
      <c r="J41" s="170" t="s">
        <v>63</v>
      </c>
      <c r="K41" s="165" t="s">
        <v>159</v>
      </c>
      <c r="L41" s="168" t="s">
        <v>155</v>
      </c>
      <c r="M41" s="158"/>
      <c r="N41" s="158"/>
    </row>
    <row r="42" spans="1:14" ht="25.5" x14ac:dyDescent="0.2">
      <c r="A42" s="164"/>
      <c r="B42" s="165">
        <v>36</v>
      </c>
      <c r="C42" s="166">
        <v>605713</v>
      </c>
      <c r="D42" s="167" t="s">
        <v>98</v>
      </c>
      <c r="E42" s="168" t="s">
        <v>5</v>
      </c>
      <c r="F42" s="170"/>
      <c r="G42" s="170" t="s">
        <v>61</v>
      </c>
      <c r="H42" s="174" t="s">
        <v>248</v>
      </c>
      <c r="I42" s="173" t="s">
        <v>212</v>
      </c>
      <c r="J42" s="170" t="s">
        <v>63</v>
      </c>
      <c r="K42" s="165" t="s">
        <v>159</v>
      </c>
      <c r="L42" s="168" t="s">
        <v>155</v>
      </c>
      <c r="M42" s="158"/>
      <c r="N42" s="158"/>
    </row>
    <row r="43" spans="1:14" x14ac:dyDescent="0.2">
      <c r="A43" s="164"/>
      <c r="B43" s="165">
        <v>37</v>
      </c>
      <c r="C43" s="166">
        <v>605722</v>
      </c>
      <c r="D43" s="167" t="s">
        <v>99</v>
      </c>
      <c r="E43" s="168" t="s">
        <v>5</v>
      </c>
      <c r="F43" s="170"/>
      <c r="G43" s="170" t="s">
        <v>61</v>
      </c>
      <c r="H43" s="173">
        <v>981389994</v>
      </c>
      <c r="I43" s="173"/>
      <c r="J43" s="170" t="s">
        <v>63</v>
      </c>
      <c r="K43" s="165"/>
      <c r="L43" s="168" t="s">
        <v>155</v>
      </c>
      <c r="M43" s="158"/>
      <c r="N43" s="158"/>
    </row>
    <row r="44" spans="1:14" x14ac:dyDescent="0.2">
      <c r="A44" s="164"/>
      <c r="B44" s="165">
        <v>38</v>
      </c>
      <c r="C44" s="166">
        <v>586144</v>
      </c>
      <c r="D44" s="167" t="s">
        <v>100</v>
      </c>
      <c r="E44" s="168" t="s">
        <v>154</v>
      </c>
      <c r="F44" s="170"/>
      <c r="G44" s="170" t="s">
        <v>61</v>
      </c>
      <c r="H44" s="175" t="s">
        <v>249</v>
      </c>
      <c r="I44" s="171"/>
      <c r="J44" s="170" t="s">
        <v>63</v>
      </c>
      <c r="K44" s="165" t="s">
        <v>159</v>
      </c>
      <c r="L44" s="168" t="s">
        <v>158</v>
      </c>
      <c r="M44" s="158"/>
      <c r="N44" s="158"/>
    </row>
    <row r="45" spans="1:14" x14ac:dyDescent="0.2">
      <c r="A45" s="164"/>
      <c r="B45" s="165">
        <v>39</v>
      </c>
      <c r="C45" s="166">
        <v>599026</v>
      </c>
      <c r="D45" s="167" t="s">
        <v>101</v>
      </c>
      <c r="E45" s="168" t="s">
        <v>154</v>
      </c>
      <c r="F45" s="170"/>
      <c r="G45" s="170" t="s">
        <v>61</v>
      </c>
      <c r="H45" s="169"/>
      <c r="I45" s="171"/>
      <c r="J45" s="170" t="s">
        <v>63</v>
      </c>
      <c r="K45" s="165"/>
      <c r="L45" s="168" t="s">
        <v>156</v>
      </c>
      <c r="M45" s="158"/>
      <c r="N45" s="158"/>
    </row>
    <row r="46" spans="1:14" ht="17.25" customHeight="1" x14ac:dyDescent="0.2">
      <c r="A46" s="164"/>
      <c r="B46" s="165">
        <v>40</v>
      </c>
      <c r="C46" s="166">
        <v>598917</v>
      </c>
      <c r="D46" s="167" t="s">
        <v>102</v>
      </c>
      <c r="E46" s="168" t="s">
        <v>154</v>
      </c>
      <c r="F46" s="170"/>
      <c r="G46" s="170" t="s">
        <v>61</v>
      </c>
      <c r="H46" s="175" t="s">
        <v>250</v>
      </c>
      <c r="I46" s="176" t="s">
        <v>217</v>
      </c>
      <c r="J46" s="170" t="s">
        <v>63</v>
      </c>
      <c r="K46" s="165" t="s">
        <v>159</v>
      </c>
      <c r="L46" s="168" t="s">
        <v>155</v>
      </c>
      <c r="M46" s="158"/>
      <c r="N46" s="158"/>
    </row>
    <row r="47" spans="1:14" x14ac:dyDescent="0.2">
      <c r="A47" s="164"/>
      <c r="B47" s="165">
        <v>41</v>
      </c>
      <c r="C47" s="166">
        <v>596315</v>
      </c>
      <c r="D47" s="167" t="s">
        <v>103</v>
      </c>
      <c r="E47" s="168" t="s">
        <v>5</v>
      </c>
      <c r="F47" s="170"/>
      <c r="G47" s="170" t="s">
        <v>61</v>
      </c>
      <c r="H47" s="172"/>
      <c r="I47" s="171"/>
      <c r="J47" s="170" t="s">
        <v>63</v>
      </c>
      <c r="K47" s="165" t="s">
        <v>159</v>
      </c>
      <c r="L47" s="168" t="s">
        <v>156</v>
      </c>
      <c r="M47" s="158"/>
      <c r="N47" s="158"/>
    </row>
    <row r="48" spans="1:14" x14ac:dyDescent="0.2">
      <c r="A48" s="164"/>
      <c r="B48" s="165">
        <v>42</v>
      </c>
      <c r="C48" s="166">
        <v>604871</v>
      </c>
      <c r="D48" s="167" t="s">
        <v>104</v>
      </c>
      <c r="E48" s="168" t="s">
        <v>5</v>
      </c>
      <c r="F48" s="170"/>
      <c r="G48" s="170" t="s">
        <v>61</v>
      </c>
      <c r="H48" s="172"/>
      <c r="I48" s="171"/>
      <c r="J48" s="170" t="s">
        <v>63</v>
      </c>
      <c r="K48" s="165" t="s">
        <v>159</v>
      </c>
      <c r="L48" s="168" t="s">
        <v>158</v>
      </c>
      <c r="M48" s="158"/>
      <c r="N48" s="158"/>
    </row>
    <row r="49" spans="1:14" s="87" customFormat="1" x14ac:dyDescent="0.2">
      <c r="A49" s="164"/>
      <c r="B49" s="165">
        <v>43</v>
      </c>
      <c r="C49" s="166">
        <v>598879</v>
      </c>
      <c r="D49" s="167" t="s">
        <v>105</v>
      </c>
      <c r="E49" s="168" t="s">
        <v>5</v>
      </c>
      <c r="F49" s="170"/>
      <c r="G49" s="170" t="s">
        <v>61</v>
      </c>
      <c r="H49" s="172"/>
      <c r="I49" s="171"/>
      <c r="J49" s="170" t="s">
        <v>63</v>
      </c>
      <c r="K49" s="165" t="s">
        <v>159</v>
      </c>
      <c r="L49" s="168" t="s">
        <v>157</v>
      </c>
      <c r="M49" s="158"/>
      <c r="N49" s="158"/>
    </row>
    <row r="50" spans="1:14" s="87" customFormat="1" x14ac:dyDescent="0.2">
      <c r="A50" s="164"/>
      <c r="B50" s="165">
        <v>44</v>
      </c>
      <c r="C50" s="166">
        <v>604852</v>
      </c>
      <c r="D50" s="167" t="s">
        <v>106</v>
      </c>
      <c r="E50" s="168" t="s">
        <v>5</v>
      </c>
      <c r="F50" s="170"/>
      <c r="G50" s="170" t="s">
        <v>61</v>
      </c>
      <c r="H50" s="172"/>
      <c r="I50" s="171"/>
      <c r="J50" s="170" t="s">
        <v>63</v>
      </c>
      <c r="K50" s="165" t="s">
        <v>159</v>
      </c>
      <c r="L50" s="168" t="s">
        <v>155</v>
      </c>
      <c r="M50" s="158"/>
      <c r="N50" s="158"/>
    </row>
    <row r="51" spans="1:14" ht="25.5" x14ac:dyDescent="0.2">
      <c r="A51" s="164"/>
      <c r="B51" s="165">
        <v>45</v>
      </c>
      <c r="C51" s="166">
        <v>604836</v>
      </c>
      <c r="D51" s="167" t="s">
        <v>107</v>
      </c>
      <c r="E51" s="168" t="s">
        <v>5</v>
      </c>
      <c r="F51" s="170"/>
      <c r="G51" s="170" t="s">
        <v>61</v>
      </c>
      <c r="H51" s="174" t="s">
        <v>251</v>
      </c>
      <c r="I51" s="173"/>
      <c r="J51" s="170" t="s">
        <v>63</v>
      </c>
      <c r="K51" s="165" t="s">
        <v>159</v>
      </c>
      <c r="L51" s="168" t="s">
        <v>158</v>
      </c>
      <c r="M51" s="158"/>
      <c r="N51" s="158"/>
    </row>
    <row r="52" spans="1:14" ht="25.5" x14ac:dyDescent="0.2">
      <c r="A52" s="164"/>
      <c r="B52" s="165">
        <v>46</v>
      </c>
      <c r="C52" s="166">
        <v>598970</v>
      </c>
      <c r="D52" s="167" t="s">
        <v>108</v>
      </c>
      <c r="E52" s="168" t="s">
        <v>5</v>
      </c>
      <c r="F52" s="170"/>
      <c r="G52" s="170" t="s">
        <v>61</v>
      </c>
      <c r="H52" s="174" t="s">
        <v>252</v>
      </c>
      <c r="I52" s="173" t="s">
        <v>203</v>
      </c>
      <c r="J52" s="170" t="s">
        <v>63</v>
      </c>
      <c r="K52" s="165" t="s">
        <v>159</v>
      </c>
      <c r="L52" s="168" t="s">
        <v>155</v>
      </c>
      <c r="M52" s="158"/>
      <c r="N52" s="158"/>
    </row>
    <row r="53" spans="1:14" ht="25.5" x14ac:dyDescent="0.2">
      <c r="A53" s="164"/>
      <c r="B53" s="165">
        <v>47</v>
      </c>
      <c r="C53" s="166">
        <v>598994</v>
      </c>
      <c r="D53" s="167" t="s">
        <v>109</v>
      </c>
      <c r="E53" s="168" t="s">
        <v>5</v>
      </c>
      <c r="F53" s="170"/>
      <c r="G53" s="170" t="s">
        <v>61</v>
      </c>
      <c r="H53" s="174" t="s">
        <v>253</v>
      </c>
      <c r="I53" s="173" t="s">
        <v>229</v>
      </c>
      <c r="J53" s="170" t="s">
        <v>63</v>
      </c>
      <c r="K53" s="165" t="s">
        <v>159</v>
      </c>
      <c r="L53" s="168" t="s">
        <v>156</v>
      </c>
      <c r="M53" s="158"/>
      <c r="N53" s="158"/>
    </row>
    <row r="54" spans="1:14" ht="25.5" x14ac:dyDescent="0.2">
      <c r="A54" s="164"/>
      <c r="B54" s="165">
        <v>48</v>
      </c>
      <c r="C54" s="166">
        <v>598979</v>
      </c>
      <c r="D54" s="167" t="s">
        <v>110</v>
      </c>
      <c r="E54" s="168" t="s">
        <v>5</v>
      </c>
      <c r="F54" s="170"/>
      <c r="G54" s="170" t="s">
        <v>61</v>
      </c>
      <c r="H54" s="174" t="s">
        <v>254</v>
      </c>
      <c r="I54" s="173" t="s">
        <v>225</v>
      </c>
      <c r="J54" s="170" t="s">
        <v>63</v>
      </c>
      <c r="K54" s="165" t="s">
        <v>159</v>
      </c>
      <c r="L54" s="168" t="s">
        <v>156</v>
      </c>
      <c r="M54" s="158"/>
      <c r="N54" s="158"/>
    </row>
    <row r="55" spans="1:14" x14ac:dyDescent="0.2">
      <c r="A55" s="164"/>
      <c r="B55" s="165">
        <v>49</v>
      </c>
      <c r="C55" s="166">
        <v>599006</v>
      </c>
      <c r="D55" s="167" t="s">
        <v>111</v>
      </c>
      <c r="E55" s="168" t="s">
        <v>5</v>
      </c>
      <c r="F55" s="170"/>
      <c r="G55" s="170" t="s">
        <v>61</v>
      </c>
      <c r="H55" s="172"/>
      <c r="I55" s="171"/>
      <c r="J55" s="170" t="s">
        <v>63</v>
      </c>
      <c r="K55" s="165" t="s">
        <v>159</v>
      </c>
      <c r="L55" s="168" t="s">
        <v>156</v>
      </c>
      <c r="M55" s="158"/>
      <c r="N55" s="158"/>
    </row>
    <row r="56" spans="1:14" ht="25.5" x14ac:dyDescent="0.2">
      <c r="A56" s="164"/>
      <c r="B56" s="165">
        <v>50</v>
      </c>
      <c r="C56" s="166">
        <v>604874</v>
      </c>
      <c r="D56" s="167" t="s">
        <v>112</v>
      </c>
      <c r="E56" s="168" t="s">
        <v>5</v>
      </c>
      <c r="F56" s="170"/>
      <c r="G56" s="170" t="s">
        <v>61</v>
      </c>
      <c r="H56" s="174" t="s">
        <v>255</v>
      </c>
      <c r="I56" s="173" t="s">
        <v>221</v>
      </c>
      <c r="J56" s="170" t="s">
        <v>63</v>
      </c>
      <c r="K56" s="165" t="s">
        <v>159</v>
      </c>
      <c r="L56" s="168" t="s">
        <v>155</v>
      </c>
      <c r="M56" s="158"/>
      <c r="N56" s="158"/>
    </row>
    <row r="57" spans="1:14" x14ac:dyDescent="0.2">
      <c r="A57" s="164"/>
      <c r="B57" s="165">
        <v>51</v>
      </c>
      <c r="C57" s="166">
        <v>598927</v>
      </c>
      <c r="D57" s="167" t="s">
        <v>113</v>
      </c>
      <c r="E57" s="168" t="s">
        <v>5</v>
      </c>
      <c r="F57" s="170"/>
      <c r="G57" s="170" t="s">
        <v>61</v>
      </c>
      <c r="H57" s="172"/>
      <c r="I57" s="171"/>
      <c r="J57" s="170" t="s">
        <v>63</v>
      </c>
      <c r="K57" s="165" t="s">
        <v>159</v>
      </c>
      <c r="L57" s="168" t="s">
        <v>156</v>
      </c>
      <c r="M57" s="158"/>
      <c r="N57" s="158"/>
    </row>
    <row r="58" spans="1:14" ht="25.5" x14ac:dyDescent="0.2">
      <c r="A58" s="164"/>
      <c r="B58" s="165">
        <v>52</v>
      </c>
      <c r="C58" s="166">
        <v>598858</v>
      </c>
      <c r="D58" s="167" t="s">
        <v>114</v>
      </c>
      <c r="E58" s="168" t="s">
        <v>5</v>
      </c>
      <c r="F58" s="170"/>
      <c r="G58" s="170" t="s">
        <v>61</v>
      </c>
      <c r="H58" s="174" t="s">
        <v>256</v>
      </c>
      <c r="I58" s="173" t="s">
        <v>220</v>
      </c>
      <c r="J58" s="170" t="s">
        <v>63</v>
      </c>
      <c r="K58" s="165" t="s">
        <v>159</v>
      </c>
      <c r="L58" s="168" t="s">
        <v>155</v>
      </c>
      <c r="M58" s="158"/>
      <c r="N58" s="158"/>
    </row>
    <row r="59" spans="1:14" x14ac:dyDescent="0.2">
      <c r="A59" s="164"/>
      <c r="B59" s="165">
        <v>53</v>
      </c>
      <c r="C59" s="166">
        <v>596319</v>
      </c>
      <c r="D59" s="167" t="s">
        <v>115</v>
      </c>
      <c r="E59" s="168" t="s">
        <v>5</v>
      </c>
      <c r="F59" s="170"/>
      <c r="G59" s="170" t="s">
        <v>61</v>
      </c>
      <c r="H59" s="174" t="s">
        <v>257</v>
      </c>
      <c r="I59" s="173" t="s">
        <v>198</v>
      </c>
      <c r="J59" s="170" t="s">
        <v>63</v>
      </c>
      <c r="K59" s="165" t="s">
        <v>159</v>
      </c>
      <c r="L59" s="168" t="s">
        <v>156</v>
      </c>
      <c r="M59" s="158"/>
      <c r="N59" s="158"/>
    </row>
    <row r="60" spans="1:14" s="87" customFormat="1" x14ac:dyDescent="0.2">
      <c r="A60" s="164"/>
      <c r="B60" s="165">
        <v>54</v>
      </c>
      <c r="C60" s="166">
        <v>585918</v>
      </c>
      <c r="D60" s="167" t="s">
        <v>116</v>
      </c>
      <c r="E60" s="168" t="s">
        <v>5</v>
      </c>
      <c r="F60" s="170"/>
      <c r="G60" s="170" t="s">
        <v>61</v>
      </c>
      <c r="H60" s="172"/>
      <c r="I60" s="171"/>
      <c r="J60" s="170" t="s">
        <v>63</v>
      </c>
      <c r="K60" s="165" t="s">
        <v>159</v>
      </c>
      <c r="L60" s="168" t="s">
        <v>155</v>
      </c>
      <c r="M60" s="158"/>
      <c r="N60" s="158"/>
    </row>
    <row r="61" spans="1:14" ht="25.5" x14ac:dyDescent="0.2">
      <c r="A61" s="164"/>
      <c r="B61" s="165">
        <v>55</v>
      </c>
      <c r="C61" s="166">
        <v>598895</v>
      </c>
      <c r="D61" s="167" t="s">
        <v>117</v>
      </c>
      <c r="E61" s="168" t="s">
        <v>5</v>
      </c>
      <c r="F61" s="170"/>
      <c r="G61" s="170" t="s">
        <v>61</v>
      </c>
      <c r="H61" s="172"/>
      <c r="I61" s="171"/>
      <c r="J61" s="170" t="s">
        <v>63</v>
      </c>
      <c r="K61" s="165"/>
      <c r="L61" s="168" t="s">
        <v>156</v>
      </c>
      <c r="M61" s="158"/>
      <c r="N61" s="158"/>
    </row>
    <row r="62" spans="1:14" x14ac:dyDescent="0.2">
      <c r="A62" s="164"/>
      <c r="B62" s="165">
        <v>56</v>
      </c>
      <c r="C62" s="166">
        <v>598939</v>
      </c>
      <c r="D62" s="167" t="s">
        <v>118</v>
      </c>
      <c r="E62" s="168" t="s">
        <v>5</v>
      </c>
      <c r="F62" s="170"/>
      <c r="G62" s="170" t="s">
        <v>61</v>
      </c>
      <c r="H62" s="172"/>
      <c r="I62" s="171"/>
      <c r="J62" s="170" t="s">
        <v>63</v>
      </c>
      <c r="K62" s="165"/>
      <c r="L62" s="168" t="s">
        <v>156</v>
      </c>
      <c r="M62" s="158"/>
      <c r="N62" s="158"/>
    </row>
    <row r="63" spans="1:14" x14ac:dyDescent="0.2">
      <c r="A63" s="164"/>
      <c r="B63" s="165">
        <v>57</v>
      </c>
      <c r="C63" s="166">
        <v>605732</v>
      </c>
      <c r="D63" s="167" t="s">
        <v>119</v>
      </c>
      <c r="E63" s="168" t="s">
        <v>5</v>
      </c>
      <c r="F63" s="170"/>
      <c r="G63" s="170" t="s">
        <v>61</v>
      </c>
      <c r="H63" s="172"/>
      <c r="I63" s="171"/>
      <c r="J63" s="170" t="s">
        <v>63</v>
      </c>
      <c r="K63" s="165" t="s">
        <v>159</v>
      </c>
      <c r="L63" s="168" t="s">
        <v>155</v>
      </c>
      <c r="M63" s="158"/>
      <c r="N63" s="158"/>
    </row>
    <row r="64" spans="1:14" ht="25.5" x14ac:dyDescent="0.2">
      <c r="A64" s="164"/>
      <c r="B64" s="165">
        <v>58</v>
      </c>
      <c r="C64" s="166">
        <v>604842</v>
      </c>
      <c r="D64" s="167" t="s">
        <v>120</v>
      </c>
      <c r="E64" s="168" t="s">
        <v>5</v>
      </c>
      <c r="F64" s="170"/>
      <c r="G64" s="170" t="s">
        <v>61</v>
      </c>
      <c r="H64" s="174" t="s">
        <v>258</v>
      </c>
      <c r="I64" s="173" t="s">
        <v>219</v>
      </c>
      <c r="J64" s="170" t="s">
        <v>63</v>
      </c>
      <c r="K64" s="165" t="s">
        <v>159</v>
      </c>
      <c r="L64" s="168" t="s">
        <v>155</v>
      </c>
      <c r="M64" s="158"/>
      <c r="N64" s="158"/>
    </row>
    <row r="65" spans="1:14" s="87" customFormat="1" ht="25.5" x14ac:dyDescent="0.2">
      <c r="A65" s="164"/>
      <c r="B65" s="165">
        <v>59</v>
      </c>
      <c r="C65" s="166">
        <v>598964</v>
      </c>
      <c r="D65" s="167" t="s">
        <v>121</v>
      </c>
      <c r="E65" s="168" t="s">
        <v>5</v>
      </c>
      <c r="F65" s="170"/>
      <c r="G65" s="170" t="s">
        <v>61</v>
      </c>
      <c r="H65" s="172"/>
      <c r="I65" s="171"/>
      <c r="J65" s="170" t="s">
        <v>63</v>
      </c>
      <c r="K65" s="165" t="s">
        <v>159</v>
      </c>
      <c r="L65" s="168" t="s">
        <v>157</v>
      </c>
      <c r="M65" s="158"/>
      <c r="N65" s="158"/>
    </row>
    <row r="66" spans="1:14" s="87" customFormat="1" x14ac:dyDescent="0.2">
      <c r="A66" s="164"/>
      <c r="B66" s="165">
        <v>60</v>
      </c>
      <c r="C66" s="166">
        <v>605724</v>
      </c>
      <c r="D66" s="167" t="s">
        <v>122</v>
      </c>
      <c r="E66" s="168" t="s">
        <v>5</v>
      </c>
      <c r="F66" s="170"/>
      <c r="G66" s="170" t="s">
        <v>61</v>
      </c>
      <c r="H66" s="172"/>
      <c r="I66" s="171"/>
      <c r="J66" s="170" t="s">
        <v>63</v>
      </c>
      <c r="K66" s="165" t="s">
        <v>159</v>
      </c>
      <c r="L66" s="168" t="s">
        <v>155</v>
      </c>
      <c r="M66" s="158"/>
      <c r="N66" s="158"/>
    </row>
    <row r="67" spans="1:14" s="87" customFormat="1" x14ac:dyDescent="0.2">
      <c r="A67" s="164"/>
      <c r="B67" s="165">
        <v>61</v>
      </c>
      <c r="C67" s="166">
        <v>598980</v>
      </c>
      <c r="D67" s="167" t="s">
        <v>123</v>
      </c>
      <c r="E67" s="168" t="s">
        <v>5</v>
      </c>
      <c r="F67" s="170"/>
      <c r="G67" s="170" t="s">
        <v>61</v>
      </c>
      <c r="H67" s="174" t="s">
        <v>259</v>
      </c>
      <c r="I67" s="173" t="s">
        <v>223</v>
      </c>
      <c r="J67" s="170" t="s">
        <v>63</v>
      </c>
      <c r="K67" s="165" t="s">
        <v>159</v>
      </c>
      <c r="L67" s="168" t="s">
        <v>157</v>
      </c>
      <c r="M67" s="158"/>
      <c r="N67" s="158"/>
    </row>
    <row r="68" spans="1:14" x14ac:dyDescent="0.2">
      <c r="A68" s="164"/>
      <c r="B68" s="165">
        <v>62</v>
      </c>
      <c r="C68" s="166">
        <v>598955</v>
      </c>
      <c r="D68" s="167" t="s">
        <v>124</v>
      </c>
      <c r="E68" s="168" t="s">
        <v>5</v>
      </c>
      <c r="F68" s="170"/>
      <c r="G68" s="170" t="s">
        <v>61</v>
      </c>
      <c r="H68" s="172"/>
      <c r="I68" s="171"/>
      <c r="J68" s="170" t="s">
        <v>63</v>
      </c>
      <c r="K68" s="165" t="s">
        <v>159</v>
      </c>
      <c r="L68" s="168" t="s">
        <v>157</v>
      </c>
      <c r="M68" s="158"/>
      <c r="N68" s="158"/>
    </row>
    <row r="69" spans="1:14" s="87" customFormat="1" ht="25.5" x14ac:dyDescent="0.2">
      <c r="A69" s="164"/>
      <c r="B69" s="165">
        <v>63</v>
      </c>
      <c r="C69" s="166">
        <v>596313</v>
      </c>
      <c r="D69" s="167" t="s">
        <v>125</v>
      </c>
      <c r="E69" s="168" t="s">
        <v>5</v>
      </c>
      <c r="F69" s="170"/>
      <c r="G69" s="170" t="s">
        <v>61</v>
      </c>
      <c r="H69" s="174" t="s">
        <v>260</v>
      </c>
      <c r="I69" s="173" t="s">
        <v>205</v>
      </c>
      <c r="J69" s="170" t="s">
        <v>63</v>
      </c>
      <c r="K69" s="165" t="s">
        <v>159</v>
      </c>
      <c r="L69" s="168" t="s">
        <v>157</v>
      </c>
      <c r="M69" s="158"/>
      <c r="N69" s="158"/>
    </row>
    <row r="70" spans="1:14" ht="25.5" x14ac:dyDescent="0.2">
      <c r="A70" s="164"/>
      <c r="B70" s="165">
        <v>64</v>
      </c>
      <c r="C70" s="166">
        <v>605733</v>
      </c>
      <c r="D70" s="167" t="s">
        <v>126</v>
      </c>
      <c r="E70" s="168" t="s">
        <v>5</v>
      </c>
      <c r="F70" s="170"/>
      <c r="G70" s="170" t="s">
        <v>61</v>
      </c>
      <c r="H70" s="174" t="s">
        <v>261</v>
      </c>
      <c r="I70" s="173" t="s">
        <v>207</v>
      </c>
      <c r="J70" s="170" t="s">
        <v>63</v>
      </c>
      <c r="K70" s="165" t="s">
        <v>159</v>
      </c>
      <c r="L70" s="168" t="s">
        <v>155</v>
      </c>
      <c r="M70" s="158"/>
      <c r="N70" s="158"/>
    </row>
    <row r="71" spans="1:14" x14ac:dyDescent="0.2">
      <c r="A71" s="164"/>
      <c r="B71" s="165">
        <v>65</v>
      </c>
      <c r="C71" s="166">
        <v>605727</v>
      </c>
      <c r="D71" s="167" t="s">
        <v>127</v>
      </c>
      <c r="E71" s="168" t="s">
        <v>154</v>
      </c>
      <c r="F71" s="170"/>
      <c r="G71" s="170" t="s">
        <v>61</v>
      </c>
      <c r="H71" s="169"/>
      <c r="I71" s="171"/>
      <c r="J71" s="170" t="s">
        <v>63</v>
      </c>
      <c r="K71" s="165" t="s">
        <v>159</v>
      </c>
      <c r="L71" s="168" t="s">
        <v>155</v>
      </c>
      <c r="M71" s="158"/>
      <c r="N71" s="158"/>
    </row>
    <row r="72" spans="1:14" x14ac:dyDescent="0.2">
      <c r="A72" s="164"/>
      <c r="B72" s="165">
        <v>66</v>
      </c>
      <c r="C72" s="166">
        <v>598971</v>
      </c>
      <c r="D72" s="167" t="s">
        <v>128</v>
      </c>
      <c r="E72" s="168" t="s">
        <v>5</v>
      </c>
      <c r="F72" s="170"/>
      <c r="G72" s="170" t="s">
        <v>61</v>
      </c>
      <c r="H72" s="172"/>
      <c r="I72" s="171"/>
      <c r="J72" s="170" t="s">
        <v>63</v>
      </c>
      <c r="K72" s="165"/>
      <c r="L72" s="168" t="s">
        <v>156</v>
      </c>
      <c r="M72" s="158"/>
      <c r="N72" s="158"/>
    </row>
    <row r="73" spans="1:14" ht="25.5" x14ac:dyDescent="0.2">
      <c r="A73" s="164"/>
      <c r="B73" s="165">
        <v>67</v>
      </c>
      <c r="C73" s="166">
        <v>598990</v>
      </c>
      <c r="D73" s="167" t="s">
        <v>129</v>
      </c>
      <c r="E73" s="168" t="s">
        <v>5</v>
      </c>
      <c r="F73" s="170"/>
      <c r="G73" s="170" t="s">
        <v>61</v>
      </c>
      <c r="H73" s="174" t="s">
        <v>262</v>
      </c>
      <c r="I73" s="173" t="s">
        <v>199</v>
      </c>
      <c r="J73" s="170" t="s">
        <v>63</v>
      </c>
      <c r="K73" s="165" t="s">
        <v>159</v>
      </c>
      <c r="L73" s="168" t="s">
        <v>156</v>
      </c>
      <c r="M73" s="158"/>
      <c r="N73" s="158"/>
    </row>
    <row r="74" spans="1:14" s="87" customFormat="1" ht="25.5" x14ac:dyDescent="0.2">
      <c r="A74" s="164"/>
      <c r="B74" s="165">
        <v>68</v>
      </c>
      <c r="C74" s="166">
        <v>586896</v>
      </c>
      <c r="D74" s="167" t="s">
        <v>130</v>
      </c>
      <c r="E74" s="168" t="s">
        <v>5</v>
      </c>
      <c r="F74" s="170"/>
      <c r="G74" s="170" t="s">
        <v>61</v>
      </c>
      <c r="H74" s="173">
        <v>963335280</v>
      </c>
      <c r="I74" s="173" t="s">
        <v>222</v>
      </c>
      <c r="J74" s="170" t="s">
        <v>63</v>
      </c>
      <c r="K74" s="165" t="s">
        <v>159</v>
      </c>
      <c r="L74" s="168" t="s">
        <v>155</v>
      </c>
      <c r="M74" s="158"/>
      <c r="N74" s="158"/>
    </row>
    <row r="75" spans="1:14" x14ac:dyDescent="0.2">
      <c r="A75" s="164"/>
      <c r="B75" s="165">
        <v>69</v>
      </c>
      <c r="C75" s="166">
        <v>605719</v>
      </c>
      <c r="D75" s="167" t="s">
        <v>131</v>
      </c>
      <c r="E75" s="168" t="s">
        <v>5</v>
      </c>
      <c r="F75" s="170"/>
      <c r="G75" s="170" t="s">
        <v>61</v>
      </c>
      <c r="H75" s="172"/>
      <c r="I75" s="171"/>
      <c r="J75" s="170" t="s">
        <v>63</v>
      </c>
      <c r="K75" s="165"/>
      <c r="L75" s="168" t="s">
        <v>155</v>
      </c>
      <c r="M75" s="158"/>
      <c r="N75" s="158"/>
    </row>
    <row r="76" spans="1:14" ht="25.5" x14ac:dyDescent="0.2">
      <c r="A76" s="164"/>
      <c r="B76" s="165">
        <v>70</v>
      </c>
      <c r="C76" s="166">
        <v>604862</v>
      </c>
      <c r="D76" s="167" t="s">
        <v>132</v>
      </c>
      <c r="E76" s="168" t="s">
        <v>5</v>
      </c>
      <c r="F76" s="170"/>
      <c r="G76" s="170" t="s">
        <v>61</v>
      </c>
      <c r="H76" s="174" t="s">
        <v>263</v>
      </c>
      <c r="I76" s="173" t="s">
        <v>222</v>
      </c>
      <c r="J76" s="170" t="s">
        <v>63</v>
      </c>
      <c r="K76" s="165" t="s">
        <v>159</v>
      </c>
      <c r="L76" s="168" t="s">
        <v>155</v>
      </c>
      <c r="M76" s="158"/>
      <c r="N76" s="158"/>
    </row>
    <row r="77" spans="1:14" x14ac:dyDescent="0.2">
      <c r="A77" s="164"/>
      <c r="B77" s="165">
        <v>71</v>
      </c>
      <c r="C77" s="166">
        <v>605771</v>
      </c>
      <c r="D77" s="167" t="s">
        <v>133</v>
      </c>
      <c r="E77" s="168" t="s">
        <v>5</v>
      </c>
      <c r="F77" s="170"/>
      <c r="G77" s="170" t="s">
        <v>61</v>
      </c>
      <c r="H77" s="174" t="s">
        <v>231</v>
      </c>
      <c r="I77" s="173" t="s">
        <v>209</v>
      </c>
      <c r="J77" s="170" t="s">
        <v>63</v>
      </c>
      <c r="K77" s="165" t="s">
        <v>159</v>
      </c>
      <c r="L77" s="168" t="s">
        <v>155</v>
      </c>
      <c r="M77" s="158"/>
      <c r="N77" s="158"/>
    </row>
    <row r="78" spans="1:14" ht="25.5" x14ac:dyDescent="0.2">
      <c r="A78" s="164"/>
      <c r="B78" s="165">
        <v>72</v>
      </c>
      <c r="C78" s="166">
        <v>605714</v>
      </c>
      <c r="D78" s="167" t="s">
        <v>134</v>
      </c>
      <c r="E78" s="168" t="s">
        <v>5</v>
      </c>
      <c r="F78" s="170"/>
      <c r="G78" s="170" t="s">
        <v>61</v>
      </c>
      <c r="H78" s="174" t="s">
        <v>264</v>
      </c>
      <c r="I78" s="173" t="s">
        <v>210</v>
      </c>
      <c r="J78" s="170" t="s">
        <v>63</v>
      </c>
      <c r="K78" s="165" t="s">
        <v>159</v>
      </c>
      <c r="L78" s="168" t="s">
        <v>155</v>
      </c>
      <c r="M78" s="158"/>
      <c r="N78" s="158"/>
    </row>
    <row r="79" spans="1:14" x14ac:dyDescent="0.2">
      <c r="A79" s="164"/>
      <c r="B79" s="165">
        <v>73</v>
      </c>
      <c r="C79" s="166">
        <v>598898</v>
      </c>
      <c r="D79" s="167" t="s">
        <v>135</v>
      </c>
      <c r="E79" s="168" t="s">
        <v>154</v>
      </c>
      <c r="F79" s="170"/>
      <c r="G79" s="170" t="s">
        <v>61</v>
      </c>
      <c r="H79" s="175" t="s">
        <v>265</v>
      </c>
      <c r="I79" s="176"/>
      <c r="J79" s="170" t="s">
        <v>63</v>
      </c>
      <c r="K79" s="165" t="s">
        <v>159</v>
      </c>
      <c r="L79" s="168" t="s">
        <v>158</v>
      </c>
      <c r="M79" s="158"/>
      <c r="N79" s="158"/>
    </row>
    <row r="80" spans="1:14" x14ac:dyDescent="0.2">
      <c r="A80" s="164"/>
      <c r="B80" s="165">
        <v>74</v>
      </c>
      <c r="C80" s="166">
        <v>599013</v>
      </c>
      <c r="D80" s="167" t="s">
        <v>136</v>
      </c>
      <c r="E80" s="168" t="s">
        <v>5</v>
      </c>
      <c r="F80" s="170"/>
      <c r="G80" s="170" t="s">
        <v>61</v>
      </c>
      <c r="H80" s="172"/>
      <c r="I80" s="171"/>
      <c r="J80" s="170" t="s">
        <v>63</v>
      </c>
      <c r="K80" s="165"/>
      <c r="L80" s="168" t="s">
        <v>156</v>
      </c>
      <c r="M80" s="158"/>
      <c r="N80" s="158"/>
    </row>
    <row r="81" spans="1:14" x14ac:dyDescent="0.2">
      <c r="A81" s="164"/>
      <c r="B81" s="165">
        <v>75</v>
      </c>
      <c r="C81" s="166">
        <v>598935</v>
      </c>
      <c r="D81" s="167" t="s">
        <v>137</v>
      </c>
      <c r="E81" s="168" t="s">
        <v>5</v>
      </c>
      <c r="F81" s="170"/>
      <c r="G81" s="170" t="s">
        <v>61</v>
      </c>
      <c r="H81" s="172"/>
      <c r="I81" s="171"/>
      <c r="J81" s="170" t="s">
        <v>63</v>
      </c>
      <c r="K81" s="165" t="s">
        <v>159</v>
      </c>
      <c r="L81" s="168" t="s">
        <v>158</v>
      </c>
      <c r="M81" s="158"/>
      <c r="N81" s="158"/>
    </row>
    <row r="82" spans="1:14" x14ac:dyDescent="0.2">
      <c r="A82" s="164"/>
      <c r="B82" s="165">
        <v>76</v>
      </c>
      <c r="C82" s="166">
        <v>586082</v>
      </c>
      <c r="D82" s="167" t="s">
        <v>138</v>
      </c>
      <c r="E82" s="168" t="s">
        <v>154</v>
      </c>
      <c r="F82" s="170"/>
      <c r="G82" s="170" t="s">
        <v>61</v>
      </c>
      <c r="H82" s="169"/>
      <c r="I82" s="171"/>
      <c r="J82" s="170" t="s">
        <v>63</v>
      </c>
      <c r="K82" s="165" t="s">
        <v>159</v>
      </c>
      <c r="L82" s="168" t="s">
        <v>155</v>
      </c>
      <c r="M82" s="158"/>
      <c r="N82" s="158"/>
    </row>
    <row r="83" spans="1:14" ht="25.5" x14ac:dyDescent="0.2">
      <c r="A83" s="164"/>
      <c r="B83" s="165">
        <v>77</v>
      </c>
      <c r="C83" s="166">
        <v>604900</v>
      </c>
      <c r="D83" s="167" t="s">
        <v>139</v>
      </c>
      <c r="E83" s="168" t="s">
        <v>154</v>
      </c>
      <c r="F83" s="170"/>
      <c r="G83" s="170" t="s">
        <v>61</v>
      </c>
      <c r="H83" s="175" t="s">
        <v>266</v>
      </c>
      <c r="I83" s="176" t="s">
        <v>230</v>
      </c>
      <c r="J83" s="170" t="s">
        <v>63</v>
      </c>
      <c r="K83" s="165" t="s">
        <v>159</v>
      </c>
      <c r="L83" s="168" t="s">
        <v>155</v>
      </c>
      <c r="M83" s="158"/>
      <c r="N83" s="158"/>
    </row>
    <row r="84" spans="1:14" s="87" customFormat="1" x14ac:dyDescent="0.2">
      <c r="A84" s="164"/>
      <c r="B84" s="165">
        <v>78</v>
      </c>
      <c r="C84" s="166">
        <v>598886</v>
      </c>
      <c r="D84" s="167" t="s">
        <v>140</v>
      </c>
      <c r="E84" s="168" t="s">
        <v>154</v>
      </c>
      <c r="F84" s="170"/>
      <c r="G84" s="170" t="s">
        <v>61</v>
      </c>
      <c r="H84" s="169"/>
      <c r="I84" s="171"/>
      <c r="J84" s="170" t="s">
        <v>63</v>
      </c>
      <c r="K84" s="165" t="s">
        <v>159</v>
      </c>
      <c r="L84" s="168" t="s">
        <v>156</v>
      </c>
      <c r="M84" s="158"/>
      <c r="N84" s="158"/>
    </row>
    <row r="85" spans="1:14" s="87" customFormat="1" x14ac:dyDescent="0.2">
      <c r="A85" s="164"/>
      <c r="B85" s="165">
        <v>79</v>
      </c>
      <c r="C85" s="166">
        <v>599040</v>
      </c>
      <c r="D85" s="167" t="s">
        <v>141</v>
      </c>
      <c r="E85" s="168" t="s">
        <v>5</v>
      </c>
      <c r="F85" s="170"/>
      <c r="G85" s="170" t="s">
        <v>61</v>
      </c>
      <c r="H85" s="172"/>
      <c r="I85" s="171"/>
      <c r="J85" s="170" t="s">
        <v>63</v>
      </c>
      <c r="K85" s="165" t="s">
        <v>159</v>
      </c>
      <c r="L85" s="168" t="s">
        <v>155</v>
      </c>
      <c r="M85" s="158"/>
      <c r="N85" s="158"/>
    </row>
    <row r="86" spans="1:14" x14ac:dyDescent="0.2">
      <c r="A86" s="164"/>
      <c r="B86" s="165">
        <v>80</v>
      </c>
      <c r="C86" s="166">
        <v>596314</v>
      </c>
      <c r="D86" s="167" t="s">
        <v>142</v>
      </c>
      <c r="E86" s="168" t="s">
        <v>5</v>
      </c>
      <c r="F86" s="170"/>
      <c r="G86" s="170" t="s">
        <v>61</v>
      </c>
      <c r="H86" s="172"/>
      <c r="I86" s="171"/>
      <c r="J86" s="170" t="s">
        <v>63</v>
      </c>
      <c r="K86" s="165" t="s">
        <v>159</v>
      </c>
      <c r="L86" s="168" t="s">
        <v>156</v>
      </c>
      <c r="M86" s="158"/>
      <c r="N86" s="158"/>
    </row>
    <row r="87" spans="1:14" s="87" customFormat="1" x14ac:dyDescent="0.2">
      <c r="A87" s="164"/>
      <c r="B87" s="165">
        <v>81</v>
      </c>
      <c r="C87" s="166">
        <v>598938</v>
      </c>
      <c r="D87" s="167" t="s">
        <v>143</v>
      </c>
      <c r="E87" s="168" t="s">
        <v>5</v>
      </c>
      <c r="F87" s="170"/>
      <c r="G87" s="170" t="s">
        <v>61</v>
      </c>
      <c r="H87" s="172"/>
      <c r="I87" s="171"/>
      <c r="J87" s="170" t="s">
        <v>63</v>
      </c>
      <c r="K87" s="165" t="s">
        <v>159</v>
      </c>
      <c r="L87" s="168" t="s">
        <v>157</v>
      </c>
      <c r="M87" s="158"/>
      <c r="N87" s="158"/>
    </row>
    <row r="88" spans="1:14" s="87" customFormat="1" x14ac:dyDescent="0.2">
      <c r="A88" s="164"/>
      <c r="B88" s="165">
        <v>82</v>
      </c>
      <c r="C88" s="166">
        <v>587608</v>
      </c>
      <c r="D88" s="167" t="s">
        <v>144</v>
      </c>
      <c r="E88" s="168" t="s">
        <v>5</v>
      </c>
      <c r="F88" s="170"/>
      <c r="G88" s="170" t="s">
        <v>61</v>
      </c>
      <c r="H88" s="172"/>
      <c r="I88" s="171"/>
      <c r="J88" s="170" t="s">
        <v>63</v>
      </c>
      <c r="K88" s="165" t="s">
        <v>159</v>
      </c>
      <c r="L88" s="168" t="s">
        <v>155</v>
      </c>
      <c r="M88" s="158"/>
      <c r="N88" s="158"/>
    </row>
    <row r="89" spans="1:14" s="87" customFormat="1" x14ac:dyDescent="0.2">
      <c r="A89" s="164"/>
      <c r="B89" s="165">
        <v>83</v>
      </c>
      <c r="C89" s="166">
        <v>604911</v>
      </c>
      <c r="D89" s="167" t="s">
        <v>145</v>
      </c>
      <c r="E89" s="168" t="s">
        <v>5</v>
      </c>
      <c r="F89" s="170"/>
      <c r="G89" s="170" t="s">
        <v>61</v>
      </c>
      <c r="H89" s="172"/>
      <c r="I89" s="171"/>
      <c r="J89" s="170" t="s">
        <v>63</v>
      </c>
      <c r="K89" s="165" t="s">
        <v>159</v>
      </c>
      <c r="L89" s="168" t="s">
        <v>155</v>
      </c>
      <c r="M89" s="158"/>
      <c r="N89" s="158"/>
    </row>
    <row r="90" spans="1:14" s="87" customFormat="1" x14ac:dyDescent="0.2">
      <c r="A90" s="164"/>
      <c r="B90" s="165">
        <v>84</v>
      </c>
      <c r="C90" s="166">
        <v>587951</v>
      </c>
      <c r="D90" s="167" t="s">
        <v>146</v>
      </c>
      <c r="E90" s="168" t="s">
        <v>5</v>
      </c>
      <c r="F90" s="170"/>
      <c r="G90" s="170" t="s">
        <v>61</v>
      </c>
      <c r="H90" s="172"/>
      <c r="I90" s="171"/>
      <c r="J90" s="170" t="s">
        <v>63</v>
      </c>
      <c r="K90" s="165" t="s">
        <v>159</v>
      </c>
      <c r="L90" s="168" t="s">
        <v>155</v>
      </c>
      <c r="M90" s="158"/>
      <c r="N90" s="158"/>
    </row>
    <row r="91" spans="1:14" x14ac:dyDescent="0.2">
      <c r="A91" s="164"/>
      <c r="B91" s="165">
        <v>85</v>
      </c>
      <c r="C91" s="166">
        <v>605715</v>
      </c>
      <c r="D91" s="167" t="s">
        <v>147</v>
      </c>
      <c r="E91" s="168" t="s">
        <v>5</v>
      </c>
      <c r="F91" s="170"/>
      <c r="G91" s="170" t="s">
        <v>61</v>
      </c>
      <c r="H91" s="172"/>
      <c r="I91" s="171"/>
      <c r="J91" s="170" t="s">
        <v>63</v>
      </c>
      <c r="K91" s="165" t="s">
        <v>159</v>
      </c>
      <c r="L91" s="168" t="s">
        <v>158</v>
      </c>
      <c r="M91" s="158"/>
      <c r="N91" s="158"/>
    </row>
    <row r="92" spans="1:14" x14ac:dyDescent="0.2">
      <c r="A92" s="164"/>
      <c r="B92" s="165">
        <v>86</v>
      </c>
      <c r="C92" s="166">
        <v>604901</v>
      </c>
      <c r="D92" s="167" t="s">
        <v>148</v>
      </c>
      <c r="E92" s="168" t="s">
        <v>154</v>
      </c>
      <c r="F92" s="170"/>
      <c r="G92" s="170" t="s">
        <v>61</v>
      </c>
      <c r="H92" s="175" t="s">
        <v>267</v>
      </c>
      <c r="I92" s="171"/>
      <c r="J92" s="170" t="s">
        <v>63</v>
      </c>
      <c r="K92" s="165" t="s">
        <v>159</v>
      </c>
      <c r="L92" s="168" t="s">
        <v>158</v>
      </c>
      <c r="M92" s="158"/>
      <c r="N92" s="158"/>
    </row>
    <row r="93" spans="1:14" s="87" customFormat="1" x14ac:dyDescent="0.2">
      <c r="A93" s="164"/>
      <c r="B93" s="165">
        <v>87</v>
      </c>
      <c r="C93" s="166">
        <v>598913</v>
      </c>
      <c r="D93" s="167" t="s">
        <v>149</v>
      </c>
      <c r="E93" s="168" t="s">
        <v>5</v>
      </c>
      <c r="F93" s="170"/>
      <c r="G93" s="170" t="s">
        <v>61</v>
      </c>
      <c r="H93" s="172"/>
      <c r="I93" s="171"/>
      <c r="J93" s="170" t="s">
        <v>63</v>
      </c>
      <c r="K93" s="165" t="s">
        <v>159</v>
      </c>
      <c r="L93" s="168" t="s">
        <v>157</v>
      </c>
      <c r="M93" s="158"/>
      <c r="N93" s="158"/>
    </row>
    <row r="94" spans="1:14" x14ac:dyDescent="0.2">
      <c r="A94" s="164"/>
      <c r="B94" s="165">
        <v>88</v>
      </c>
      <c r="C94" s="166">
        <v>599159</v>
      </c>
      <c r="D94" s="167" t="s">
        <v>150</v>
      </c>
      <c r="E94" s="168" t="s">
        <v>5</v>
      </c>
      <c r="F94" s="170"/>
      <c r="G94" s="170" t="s">
        <v>61</v>
      </c>
      <c r="H94" s="172"/>
      <c r="I94" s="171"/>
      <c r="J94" s="170" t="s">
        <v>63</v>
      </c>
      <c r="K94" s="165" t="s">
        <v>159</v>
      </c>
      <c r="L94" s="168" t="s">
        <v>156</v>
      </c>
      <c r="M94" s="158"/>
      <c r="N94" s="158"/>
    </row>
    <row r="95" spans="1:14" x14ac:dyDescent="0.2">
      <c r="A95" s="164"/>
      <c r="B95" s="165">
        <v>89</v>
      </c>
      <c r="C95" s="166">
        <v>605777</v>
      </c>
      <c r="D95" s="167" t="s">
        <v>151</v>
      </c>
      <c r="E95" s="168" t="s">
        <v>5</v>
      </c>
      <c r="F95" s="170"/>
      <c r="G95" s="170" t="s">
        <v>61</v>
      </c>
      <c r="H95" s="174" t="s">
        <v>268</v>
      </c>
      <c r="I95" s="173"/>
      <c r="J95" s="170" t="s">
        <v>63</v>
      </c>
      <c r="K95" s="165" t="s">
        <v>159</v>
      </c>
      <c r="L95" s="168" t="s">
        <v>158</v>
      </c>
      <c r="M95" s="158"/>
      <c r="N95" s="158"/>
    </row>
    <row r="96" spans="1:14" ht="25.5" x14ac:dyDescent="0.2">
      <c r="A96" s="164"/>
      <c r="B96" s="165">
        <v>90</v>
      </c>
      <c r="C96" s="166">
        <v>604881</v>
      </c>
      <c r="D96" s="167" t="s">
        <v>152</v>
      </c>
      <c r="E96" s="168" t="s">
        <v>5</v>
      </c>
      <c r="F96" s="170"/>
      <c r="G96" s="170" t="s">
        <v>61</v>
      </c>
      <c r="H96" s="174" t="s">
        <v>269</v>
      </c>
      <c r="I96" s="173" t="s">
        <v>224</v>
      </c>
      <c r="J96" s="170" t="s">
        <v>63</v>
      </c>
      <c r="K96" s="165" t="s">
        <v>159</v>
      </c>
      <c r="L96" s="168" t="s">
        <v>155</v>
      </c>
      <c r="M96" s="158"/>
      <c r="N96" s="158"/>
    </row>
    <row r="97" spans="1:14" x14ac:dyDescent="0.2">
      <c r="A97" s="164"/>
      <c r="B97" s="165">
        <v>91</v>
      </c>
      <c r="C97" s="166">
        <v>598921</v>
      </c>
      <c r="D97" s="167" t="s">
        <v>153</v>
      </c>
      <c r="E97" s="168" t="s">
        <v>5</v>
      </c>
      <c r="F97" s="170"/>
      <c r="G97" s="170" t="s">
        <v>61</v>
      </c>
      <c r="H97" s="174" t="s">
        <v>270</v>
      </c>
      <c r="I97" s="173" t="s">
        <v>214</v>
      </c>
      <c r="J97" s="170" t="s">
        <v>63</v>
      </c>
      <c r="K97" s="165" t="s">
        <v>159</v>
      </c>
      <c r="L97" s="168" t="s">
        <v>157</v>
      </c>
      <c r="M97" s="158"/>
      <c r="N97" s="158"/>
    </row>
    <row r="98" spans="1:14" ht="27" customHeight="1" x14ac:dyDescent="0.2">
      <c r="A98" s="158"/>
      <c r="B98" s="158"/>
      <c r="C98" s="177"/>
      <c r="D98" s="178" t="s">
        <v>59</v>
      </c>
      <c r="E98" s="178"/>
      <c r="F98" s="178"/>
      <c r="G98" s="179"/>
      <c r="H98" s="180"/>
      <c r="I98" s="181"/>
      <c r="J98" s="179"/>
      <c r="K98" s="158"/>
      <c r="L98" s="158"/>
      <c r="M98" s="158"/>
      <c r="N98" s="158"/>
    </row>
    <row r="99" spans="1:14" s="13" customFormat="1" x14ac:dyDescent="0.2">
      <c r="A99" s="182"/>
      <c r="B99" s="158"/>
      <c r="C99" s="158"/>
      <c r="D99" s="181"/>
      <c r="E99" s="158"/>
      <c r="F99" s="183" t="s">
        <v>51</v>
      </c>
      <c r="G99" s="183"/>
      <c r="H99" s="183"/>
      <c r="I99" s="183"/>
      <c r="J99" s="183"/>
      <c r="K99" s="183"/>
      <c r="L99" s="183"/>
      <c r="M99" s="183"/>
      <c r="N99" s="158"/>
    </row>
    <row r="100" spans="1:14" s="13" customFormat="1" x14ac:dyDescent="0.2">
      <c r="A100" s="182"/>
      <c r="B100" s="158"/>
      <c r="C100" s="158"/>
      <c r="D100" s="184" t="s">
        <v>56</v>
      </c>
      <c r="E100" s="158"/>
      <c r="F100" s="158"/>
      <c r="G100" s="185" t="s">
        <v>55</v>
      </c>
      <c r="H100" s="185"/>
      <c r="I100" s="185"/>
      <c r="J100" s="185"/>
      <c r="K100" s="185"/>
      <c r="L100" s="185"/>
      <c r="M100" s="155"/>
      <c r="N100" s="155"/>
    </row>
    <row r="101" spans="1:14" s="13" customFormat="1" ht="35.25" customHeight="1" x14ac:dyDescent="0.2">
      <c r="A101" s="182"/>
      <c r="B101" s="158"/>
      <c r="C101" s="158"/>
      <c r="D101" s="158"/>
      <c r="E101" s="158"/>
      <c r="F101" s="158"/>
      <c r="G101" s="158"/>
      <c r="H101" s="186"/>
      <c r="I101" s="186"/>
      <c r="J101" s="158"/>
      <c r="K101" s="179"/>
      <c r="L101" s="158"/>
      <c r="M101" s="158"/>
      <c r="N101" s="158"/>
    </row>
    <row r="102" spans="1:14" s="13" customFormat="1" x14ac:dyDescent="0.2">
      <c r="A102" s="182"/>
      <c r="B102" s="158"/>
      <c r="C102" s="158"/>
      <c r="D102" s="158"/>
      <c r="E102" s="158"/>
      <c r="F102" s="158"/>
      <c r="G102" s="158"/>
      <c r="H102" s="186"/>
      <c r="I102" s="186"/>
      <c r="J102" s="158"/>
      <c r="K102" s="179"/>
      <c r="L102" s="158"/>
      <c r="M102" s="158"/>
      <c r="N102" s="158"/>
    </row>
    <row r="103" spans="1:14" s="13" customFormat="1" x14ac:dyDescent="0.2">
      <c r="A103" s="182"/>
      <c r="B103" s="158"/>
      <c r="C103" s="158"/>
      <c r="D103" s="158"/>
      <c r="E103" s="158"/>
      <c r="F103" s="158"/>
      <c r="G103" s="158"/>
      <c r="H103" s="186"/>
      <c r="I103" s="186"/>
      <c r="J103" s="158"/>
      <c r="K103" s="179"/>
      <c r="L103" s="158"/>
      <c r="M103" s="158"/>
      <c r="N103" s="158"/>
    </row>
    <row r="104" spans="1:14" s="13" customFormat="1" x14ac:dyDescent="0.2">
      <c r="A104" s="182"/>
      <c r="B104" s="158"/>
      <c r="C104" s="158"/>
      <c r="D104" s="158"/>
      <c r="E104" s="158"/>
      <c r="F104" s="158"/>
      <c r="G104" s="185"/>
      <c r="H104" s="187"/>
      <c r="I104" s="188"/>
      <c r="J104" s="185"/>
      <c r="K104" s="185"/>
      <c r="L104" s="185"/>
      <c r="M104" s="185"/>
      <c r="N104" s="185"/>
    </row>
    <row r="105" spans="1:14" x14ac:dyDescent="0.2">
      <c r="D105" s="20"/>
      <c r="E105" s="19"/>
      <c r="F105" s="10"/>
      <c r="I105" s="51"/>
      <c r="J105" s="8"/>
      <c r="K105" s="19"/>
    </row>
  </sheetData>
  <autoFilter ref="A5:T100"/>
  <mergeCells count="18">
    <mergeCell ref="A1:F1"/>
    <mergeCell ref="A99:A104"/>
    <mergeCell ref="F99:M99"/>
    <mergeCell ref="A2:L2"/>
    <mergeCell ref="A4:A5"/>
    <mergeCell ref="E4:E5"/>
    <mergeCell ref="D4:D5"/>
    <mergeCell ref="C4:C5"/>
    <mergeCell ref="K4:K5"/>
    <mergeCell ref="B4:B5"/>
    <mergeCell ref="J4:J5"/>
    <mergeCell ref="H4:I4"/>
    <mergeCell ref="G4:G5"/>
    <mergeCell ref="F4:F5"/>
    <mergeCell ref="G104:N104"/>
    <mergeCell ref="G100:L100"/>
    <mergeCell ref="D98:F98"/>
    <mergeCell ref="L4:L5"/>
  </mergeCells>
  <pageMargins left="0.45" right="0.3" top="0.75" bottom="0.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
  <sheetViews>
    <sheetView view="pageBreakPreview" zoomScale="115" zoomScaleNormal="115" zoomScaleSheetLayoutView="115" workbookViewId="0">
      <pane ySplit="7" topLeftCell="A79" activePane="bottomLeft" state="frozen"/>
      <selection pane="bottomLeft" activeCell="A70" sqref="A70:XFD84"/>
    </sheetView>
  </sheetViews>
  <sheetFormatPr defaultColWidth="9.125" defaultRowHeight="15.75" x14ac:dyDescent="0.2"/>
  <cols>
    <col min="1" max="1" width="4.375" style="29" bestFit="1" customWidth="1"/>
    <col min="2" max="2" width="6.75" style="29" customWidth="1"/>
    <col min="3" max="3" width="21" style="28" customWidth="1"/>
    <col min="4" max="4" width="7" style="85" customWidth="1"/>
    <col min="5" max="5" width="7.625" style="29" customWidth="1"/>
    <col min="6" max="6" width="8.75" style="29" customWidth="1"/>
    <col min="7" max="7" width="5.25" style="29" customWidth="1"/>
    <col min="8" max="8" width="6" style="29" customWidth="1"/>
    <col min="9" max="9" width="5.25" style="29" customWidth="1"/>
    <col min="10" max="10" width="5" style="85" customWidth="1"/>
    <col min="11" max="11" width="5.875" style="29" customWidth="1"/>
    <col min="12" max="12" width="5.75" style="85" customWidth="1"/>
    <col min="13" max="13" width="36.25" style="42" customWidth="1"/>
    <col min="14" max="16384" width="9.125" style="29"/>
  </cols>
  <sheetData>
    <row r="1" spans="1:13" ht="43.5" customHeight="1" x14ac:dyDescent="0.2">
      <c r="A1" s="122" t="s">
        <v>271</v>
      </c>
      <c r="B1" s="122"/>
      <c r="C1" s="122"/>
      <c r="D1" s="122"/>
      <c r="E1" s="122"/>
      <c r="F1" s="122"/>
      <c r="G1" s="26"/>
      <c r="H1" s="27"/>
      <c r="I1" s="28"/>
      <c r="J1" s="84"/>
      <c r="M1" s="29"/>
    </row>
    <row r="3" spans="1:13" s="41" customFormat="1" x14ac:dyDescent="0.2">
      <c r="A3" s="125" t="s">
        <v>54</v>
      </c>
      <c r="B3" s="125"/>
      <c r="C3" s="125"/>
      <c r="D3" s="125"/>
      <c r="E3" s="125"/>
      <c r="F3" s="125"/>
      <c r="G3" s="125"/>
      <c r="H3" s="125"/>
      <c r="I3" s="125"/>
      <c r="J3" s="125"/>
      <c r="K3" s="125"/>
      <c r="L3" s="125"/>
      <c r="M3" s="125"/>
    </row>
    <row r="4" spans="1:13" ht="8.25" customHeight="1" x14ac:dyDescent="0.2"/>
    <row r="5" spans="1:13" s="30" customFormat="1" x14ac:dyDescent="0.2">
      <c r="A5" s="126" t="s">
        <v>0</v>
      </c>
      <c r="B5" s="126" t="s">
        <v>41</v>
      </c>
      <c r="C5" s="126" t="s">
        <v>42</v>
      </c>
      <c r="D5" s="126" t="s">
        <v>7</v>
      </c>
      <c r="E5" s="126"/>
      <c r="F5" s="126"/>
      <c r="G5" s="126"/>
      <c r="H5" s="126"/>
      <c r="I5" s="126" t="s">
        <v>16</v>
      </c>
      <c r="J5" s="126"/>
      <c r="K5" s="126"/>
      <c r="L5" s="126"/>
      <c r="M5" s="126" t="s">
        <v>21</v>
      </c>
    </row>
    <row r="6" spans="1:13" s="30" customFormat="1" x14ac:dyDescent="0.2">
      <c r="A6" s="126"/>
      <c r="B6" s="126"/>
      <c r="C6" s="126"/>
      <c r="D6" s="126" t="s">
        <v>8</v>
      </c>
      <c r="E6" s="126"/>
      <c r="F6" s="126"/>
      <c r="G6" s="126" t="s">
        <v>12</v>
      </c>
      <c r="H6" s="126" t="s">
        <v>13</v>
      </c>
      <c r="I6" s="126"/>
      <c r="J6" s="126"/>
      <c r="K6" s="126"/>
      <c r="L6" s="126"/>
      <c r="M6" s="126"/>
    </row>
    <row r="7" spans="1:13" s="30" customFormat="1" ht="78.75" x14ac:dyDescent="0.2">
      <c r="A7" s="126"/>
      <c r="B7" s="126"/>
      <c r="C7" s="126"/>
      <c r="D7" s="86" t="s">
        <v>9</v>
      </c>
      <c r="E7" s="38" t="s">
        <v>10</v>
      </c>
      <c r="F7" s="38" t="s">
        <v>11</v>
      </c>
      <c r="G7" s="126"/>
      <c r="H7" s="126"/>
      <c r="I7" s="38" t="s">
        <v>17</v>
      </c>
      <c r="J7" s="86" t="s">
        <v>18</v>
      </c>
      <c r="K7" s="38" t="s">
        <v>19</v>
      </c>
      <c r="L7" s="86" t="s">
        <v>20</v>
      </c>
      <c r="M7" s="126"/>
    </row>
    <row r="8" spans="1:13" s="82" customFormat="1" x14ac:dyDescent="0.2">
      <c r="A8" s="83"/>
      <c r="B8" s="83"/>
      <c r="C8" s="83"/>
      <c r="D8" s="86"/>
      <c r="E8" s="83"/>
      <c r="F8" s="83"/>
      <c r="G8" s="83"/>
      <c r="H8" s="83"/>
      <c r="I8" s="83"/>
      <c r="J8" s="86"/>
      <c r="K8" s="83"/>
      <c r="L8" s="86"/>
      <c r="M8" s="83"/>
    </row>
    <row r="9" spans="1:13" s="31" customFormat="1" x14ac:dyDescent="0.2">
      <c r="A9" s="39">
        <v>1</v>
      </c>
      <c r="B9" s="43">
        <v>598898</v>
      </c>
      <c r="C9" s="40" t="s">
        <v>135</v>
      </c>
      <c r="D9" s="39" t="s">
        <v>159</v>
      </c>
      <c r="E9" s="39"/>
      <c r="F9" s="39"/>
      <c r="G9" s="39"/>
      <c r="H9" s="39"/>
      <c r="I9" s="39" t="s">
        <v>159</v>
      </c>
      <c r="J9" s="39"/>
      <c r="K9" s="39"/>
      <c r="L9" s="39"/>
      <c r="M9" s="44" t="s">
        <v>161</v>
      </c>
    </row>
    <row r="10" spans="1:13" s="31" customFormat="1" x14ac:dyDescent="0.2">
      <c r="A10" s="39">
        <v>2</v>
      </c>
      <c r="B10" s="43">
        <v>599044</v>
      </c>
      <c r="C10" s="40" t="s">
        <v>77</v>
      </c>
      <c r="D10" s="39"/>
      <c r="E10" s="39"/>
      <c r="F10" s="39"/>
      <c r="G10" s="39" t="s">
        <v>159</v>
      </c>
      <c r="H10" s="39"/>
      <c r="I10" s="39"/>
      <c r="J10" s="39"/>
      <c r="K10" s="39"/>
      <c r="L10" s="39"/>
      <c r="M10" s="40"/>
    </row>
    <row r="11" spans="1:13" s="31" customFormat="1" x14ac:dyDescent="0.2">
      <c r="A11" s="39">
        <v>3</v>
      </c>
      <c r="B11" s="43">
        <v>598935</v>
      </c>
      <c r="C11" s="40" t="s">
        <v>137</v>
      </c>
      <c r="D11" s="39"/>
      <c r="E11" s="39"/>
      <c r="F11" s="39" t="s">
        <v>159</v>
      </c>
      <c r="G11" s="39"/>
      <c r="H11" s="39"/>
      <c r="I11" s="39"/>
      <c r="J11" s="39" t="s">
        <v>159</v>
      </c>
      <c r="K11" s="39"/>
      <c r="L11" s="39"/>
      <c r="M11" s="40" t="s">
        <v>162</v>
      </c>
    </row>
    <row r="12" spans="1:13" s="31" customFormat="1" x14ac:dyDescent="0.2">
      <c r="A12" s="39">
        <v>4</v>
      </c>
      <c r="B12" s="43">
        <v>604836</v>
      </c>
      <c r="C12" s="40" t="s">
        <v>107</v>
      </c>
      <c r="D12" s="39"/>
      <c r="E12" s="39"/>
      <c r="F12" s="39" t="s">
        <v>159</v>
      </c>
      <c r="G12" s="39"/>
      <c r="H12" s="39"/>
      <c r="I12" s="39"/>
      <c r="J12" s="39"/>
      <c r="K12" s="39" t="s">
        <v>159</v>
      </c>
      <c r="L12" s="39"/>
      <c r="M12" s="40"/>
    </row>
    <row r="13" spans="1:13" s="31" customFormat="1" ht="17.25" customHeight="1" x14ac:dyDescent="0.2">
      <c r="A13" s="39">
        <v>5</v>
      </c>
      <c r="B13" s="43">
        <v>605777</v>
      </c>
      <c r="C13" s="40" t="s">
        <v>151</v>
      </c>
      <c r="D13" s="39"/>
      <c r="E13" s="39"/>
      <c r="F13" s="39" t="s">
        <v>159</v>
      </c>
      <c r="G13" s="39"/>
      <c r="H13" s="39"/>
      <c r="I13" s="39"/>
      <c r="J13" s="39"/>
      <c r="K13" s="39"/>
      <c r="L13" s="39" t="s">
        <v>159</v>
      </c>
      <c r="M13" s="40" t="s">
        <v>163</v>
      </c>
    </row>
    <row r="14" spans="1:13" s="31" customFormat="1" x14ac:dyDescent="0.2">
      <c r="A14" s="39">
        <v>6</v>
      </c>
      <c r="B14" s="43">
        <v>586144</v>
      </c>
      <c r="C14" s="40" t="s">
        <v>100</v>
      </c>
      <c r="D14" s="39"/>
      <c r="E14" s="39"/>
      <c r="F14" s="39" t="s">
        <v>159</v>
      </c>
      <c r="G14" s="39"/>
      <c r="H14" s="39"/>
      <c r="I14" s="39"/>
      <c r="J14" s="39"/>
      <c r="K14" s="39"/>
      <c r="L14" s="39" t="s">
        <v>159</v>
      </c>
      <c r="M14" s="40" t="s">
        <v>164</v>
      </c>
    </row>
    <row r="15" spans="1:13" s="31" customFormat="1" x14ac:dyDescent="0.2">
      <c r="A15" s="39">
        <v>7</v>
      </c>
      <c r="B15" s="43">
        <v>604901</v>
      </c>
      <c r="C15" s="40" t="s">
        <v>148</v>
      </c>
      <c r="D15" s="39"/>
      <c r="E15" s="39" t="s">
        <v>159</v>
      </c>
      <c r="F15" s="39"/>
      <c r="G15" s="39"/>
      <c r="H15" s="39"/>
      <c r="I15" s="39"/>
      <c r="J15" s="39" t="s">
        <v>159</v>
      </c>
      <c r="K15" s="39"/>
      <c r="L15" s="39"/>
      <c r="M15" s="40" t="s">
        <v>165</v>
      </c>
    </row>
    <row r="16" spans="1:13" s="31" customFormat="1" x14ac:dyDescent="0.2">
      <c r="A16" s="39">
        <v>8</v>
      </c>
      <c r="B16" s="43">
        <v>604873</v>
      </c>
      <c r="C16" s="40" t="s">
        <v>93</v>
      </c>
      <c r="D16" s="39"/>
      <c r="E16" s="39"/>
      <c r="F16" s="39"/>
      <c r="G16" s="39"/>
      <c r="H16" s="39" t="s">
        <v>159</v>
      </c>
      <c r="I16" s="39"/>
      <c r="J16" s="39"/>
      <c r="K16" s="39"/>
      <c r="L16" s="39"/>
      <c r="M16" s="40"/>
    </row>
    <row r="17" spans="1:13" s="31" customFormat="1" x14ac:dyDescent="0.2">
      <c r="A17" s="39">
        <v>9</v>
      </c>
      <c r="B17" s="43">
        <v>604871</v>
      </c>
      <c r="C17" s="40" t="s">
        <v>104</v>
      </c>
      <c r="D17" s="39"/>
      <c r="E17" s="39"/>
      <c r="F17" s="39" t="s">
        <v>159</v>
      </c>
      <c r="G17" s="39"/>
      <c r="H17" s="39"/>
      <c r="I17" s="39"/>
      <c r="J17" s="39"/>
      <c r="K17" s="39" t="s">
        <v>159</v>
      </c>
      <c r="L17" s="39"/>
      <c r="M17" s="40" t="s">
        <v>166</v>
      </c>
    </row>
    <row r="18" spans="1:13" s="31" customFormat="1" ht="31.5" x14ac:dyDescent="0.2">
      <c r="A18" s="39">
        <v>10</v>
      </c>
      <c r="B18" s="43">
        <v>604834</v>
      </c>
      <c r="C18" s="40" t="s">
        <v>68</v>
      </c>
      <c r="D18" s="39" t="s">
        <v>159</v>
      </c>
      <c r="E18" s="39"/>
      <c r="F18" s="39"/>
      <c r="G18" s="39"/>
      <c r="H18" s="39"/>
      <c r="I18" s="39" t="s">
        <v>159</v>
      </c>
      <c r="J18" s="39"/>
      <c r="K18" s="39"/>
      <c r="L18" s="39"/>
      <c r="M18" s="40" t="s">
        <v>167</v>
      </c>
    </row>
    <row r="19" spans="1:13" s="31" customFormat="1" x14ac:dyDescent="0.2">
      <c r="A19" s="39">
        <v>11</v>
      </c>
      <c r="B19" s="43">
        <v>604886</v>
      </c>
      <c r="C19" s="40" t="s">
        <v>79</v>
      </c>
      <c r="D19" s="39"/>
      <c r="E19" s="39"/>
      <c r="F19" s="39" t="s">
        <v>159</v>
      </c>
      <c r="G19" s="39"/>
      <c r="H19" s="39"/>
      <c r="I19" s="39"/>
      <c r="J19" s="39"/>
      <c r="K19" s="39" t="s">
        <v>159</v>
      </c>
      <c r="L19" s="39"/>
      <c r="M19" s="40"/>
    </row>
    <row r="20" spans="1:13" s="31" customFormat="1" x14ac:dyDescent="0.2">
      <c r="A20" s="39">
        <v>12</v>
      </c>
      <c r="B20" s="43">
        <v>605715</v>
      </c>
      <c r="C20" s="40" t="s">
        <v>147</v>
      </c>
      <c r="D20" s="39"/>
      <c r="E20" s="39"/>
      <c r="F20" s="39"/>
      <c r="G20" s="39"/>
      <c r="H20" s="39" t="s">
        <v>159</v>
      </c>
      <c r="I20" s="39"/>
      <c r="J20" s="39"/>
      <c r="K20" s="39"/>
      <c r="L20" s="39"/>
      <c r="M20" s="40"/>
    </row>
    <row r="21" spans="1:13" s="31" customFormat="1" x14ac:dyDescent="0.2">
      <c r="A21" s="39">
        <v>13</v>
      </c>
      <c r="B21" s="43">
        <v>605779</v>
      </c>
      <c r="C21" s="40" t="s">
        <v>88</v>
      </c>
      <c r="D21" s="39"/>
      <c r="E21" s="39" t="s">
        <v>159</v>
      </c>
      <c r="F21" s="39"/>
      <c r="G21" s="39"/>
      <c r="H21" s="39"/>
      <c r="I21" s="39"/>
      <c r="J21" s="39"/>
      <c r="K21" s="39"/>
      <c r="L21" s="39" t="s">
        <v>159</v>
      </c>
      <c r="M21" s="40" t="s">
        <v>168</v>
      </c>
    </row>
    <row r="22" spans="1:13" s="31" customFormat="1" x14ac:dyDescent="0.2">
      <c r="A22" s="39">
        <v>14</v>
      </c>
      <c r="B22" s="43">
        <v>596319</v>
      </c>
      <c r="C22" s="40" t="s">
        <v>115</v>
      </c>
      <c r="D22" s="39" t="s">
        <v>159</v>
      </c>
      <c r="E22" s="39"/>
      <c r="F22" s="39"/>
      <c r="G22" s="39"/>
      <c r="H22" s="39"/>
      <c r="I22" s="39"/>
      <c r="J22" s="39" t="s">
        <v>159</v>
      </c>
      <c r="K22" s="39"/>
      <c r="L22" s="39"/>
      <c r="M22" s="40" t="s">
        <v>169</v>
      </c>
    </row>
    <row r="23" spans="1:13" s="31" customFormat="1" x14ac:dyDescent="0.2">
      <c r="A23" s="39">
        <v>15</v>
      </c>
      <c r="B23" s="43">
        <v>596970</v>
      </c>
      <c r="C23" s="40" t="s">
        <v>129</v>
      </c>
      <c r="D23" s="39"/>
      <c r="E23" s="39"/>
      <c r="F23" s="39" t="s">
        <v>159</v>
      </c>
      <c r="G23" s="39"/>
      <c r="H23" s="39"/>
      <c r="I23" s="39"/>
      <c r="J23" s="39" t="s">
        <v>159</v>
      </c>
      <c r="K23" s="39"/>
      <c r="L23" s="39"/>
      <c r="M23" s="40" t="s">
        <v>170</v>
      </c>
    </row>
    <row r="24" spans="1:13" s="31" customFormat="1" x14ac:dyDescent="0.2">
      <c r="A24" s="39">
        <v>16</v>
      </c>
      <c r="B24" s="43">
        <v>598918</v>
      </c>
      <c r="C24" s="40" t="s">
        <v>89</v>
      </c>
      <c r="D24" s="39" t="s">
        <v>159</v>
      </c>
      <c r="E24" s="39"/>
      <c r="F24" s="39"/>
      <c r="G24" s="39"/>
      <c r="H24" s="39"/>
      <c r="I24" s="39" t="s">
        <v>159</v>
      </c>
      <c r="J24" s="39"/>
      <c r="K24" s="39"/>
      <c r="L24" s="39"/>
      <c r="M24" s="40"/>
    </row>
    <row r="25" spans="1:13" s="31" customFormat="1" x14ac:dyDescent="0.2">
      <c r="A25" s="39">
        <v>17</v>
      </c>
      <c r="B25" s="43">
        <v>598947</v>
      </c>
      <c r="C25" s="40" t="s">
        <v>97</v>
      </c>
      <c r="D25" s="39" t="s">
        <v>159</v>
      </c>
      <c r="E25" s="39"/>
      <c r="F25" s="39"/>
      <c r="G25" s="39"/>
      <c r="H25" s="39"/>
      <c r="I25" s="39"/>
      <c r="J25" s="39" t="s">
        <v>159</v>
      </c>
      <c r="K25" s="39"/>
      <c r="L25" s="39"/>
      <c r="M25" s="40" t="s">
        <v>171</v>
      </c>
    </row>
    <row r="26" spans="1:13" s="31" customFormat="1" x14ac:dyDescent="0.2">
      <c r="A26" s="39">
        <v>18</v>
      </c>
      <c r="B26" s="43">
        <v>598959</v>
      </c>
      <c r="C26" s="40" t="s">
        <v>81</v>
      </c>
      <c r="D26" s="39" t="s">
        <v>159</v>
      </c>
      <c r="E26" s="39"/>
      <c r="F26" s="39"/>
      <c r="G26" s="39"/>
      <c r="H26" s="39"/>
      <c r="I26" s="39"/>
      <c r="J26" s="39" t="s">
        <v>159</v>
      </c>
      <c r="K26" s="39"/>
      <c r="L26" s="39"/>
      <c r="M26" s="40" t="s">
        <v>172</v>
      </c>
    </row>
    <row r="27" spans="1:13" s="31" customFormat="1" x14ac:dyDescent="0.2">
      <c r="A27" s="39">
        <v>19</v>
      </c>
      <c r="B27" s="43">
        <v>598970</v>
      </c>
      <c r="C27" s="40" t="s">
        <v>108</v>
      </c>
      <c r="D27" s="39"/>
      <c r="E27" s="39"/>
      <c r="F27" s="39" t="s">
        <v>159</v>
      </c>
      <c r="G27" s="39"/>
      <c r="H27" s="39"/>
      <c r="I27" s="39"/>
      <c r="J27" s="39"/>
      <c r="K27" s="39" t="s">
        <v>159</v>
      </c>
      <c r="L27" s="39"/>
      <c r="M27" s="40" t="s">
        <v>195</v>
      </c>
    </row>
    <row r="28" spans="1:13" s="31" customFormat="1" ht="31.5" x14ac:dyDescent="0.2">
      <c r="A28" s="39">
        <v>20</v>
      </c>
      <c r="B28" s="45">
        <v>604835</v>
      </c>
      <c r="C28" s="46" t="s">
        <v>80</v>
      </c>
      <c r="D28" s="39" t="s">
        <v>159</v>
      </c>
      <c r="E28" s="39"/>
      <c r="F28" s="39"/>
      <c r="G28" s="39"/>
      <c r="H28" s="39"/>
      <c r="I28" s="39"/>
      <c r="J28" s="39" t="s">
        <v>159</v>
      </c>
      <c r="K28" s="39"/>
      <c r="L28" s="39"/>
      <c r="M28" s="40" t="s">
        <v>173</v>
      </c>
    </row>
    <row r="29" spans="1:13" s="31" customFormat="1" x14ac:dyDescent="0.2">
      <c r="A29" s="39">
        <v>21</v>
      </c>
      <c r="B29" s="47">
        <v>576877</v>
      </c>
      <c r="C29" s="48" t="s">
        <v>98</v>
      </c>
      <c r="D29" s="39"/>
      <c r="E29" s="39" t="s">
        <v>159</v>
      </c>
      <c r="F29" s="39"/>
      <c r="G29" s="39"/>
      <c r="H29" s="39"/>
      <c r="I29" s="39"/>
      <c r="J29" s="39" t="s">
        <v>159</v>
      </c>
      <c r="K29" s="39"/>
      <c r="L29" s="39"/>
      <c r="M29" s="40"/>
    </row>
    <row r="30" spans="1:13" s="31" customFormat="1" x14ac:dyDescent="0.2">
      <c r="A30" s="39">
        <v>22</v>
      </c>
      <c r="B30" s="43">
        <v>599001</v>
      </c>
      <c r="C30" s="40" t="s">
        <v>72</v>
      </c>
      <c r="D30" s="39" t="s">
        <v>159</v>
      </c>
      <c r="E30" s="39"/>
      <c r="F30" s="39"/>
      <c r="G30" s="39"/>
      <c r="H30" s="39"/>
      <c r="I30" s="39" t="s">
        <v>159</v>
      </c>
      <c r="J30" s="39"/>
      <c r="K30" s="39"/>
      <c r="L30" s="39"/>
      <c r="M30" s="40" t="s">
        <v>174</v>
      </c>
    </row>
    <row r="31" spans="1:13" s="31" customFormat="1" x14ac:dyDescent="0.2">
      <c r="A31" s="39">
        <v>23</v>
      </c>
      <c r="B31" s="47">
        <v>599159</v>
      </c>
      <c r="C31" s="48" t="s">
        <v>150</v>
      </c>
      <c r="D31" s="39"/>
      <c r="E31" s="39" t="s">
        <v>159</v>
      </c>
      <c r="F31" s="39"/>
      <c r="G31" s="39"/>
      <c r="H31" s="39"/>
      <c r="I31" s="39"/>
      <c r="J31" s="39"/>
      <c r="K31" s="39"/>
      <c r="L31" s="39" t="s">
        <v>159</v>
      </c>
      <c r="M31" s="40"/>
    </row>
    <row r="32" spans="1:13" s="31" customFormat="1" x14ac:dyDescent="0.2">
      <c r="A32" s="31">
        <v>24</v>
      </c>
      <c r="B32" s="43">
        <v>586082</v>
      </c>
      <c r="C32" s="40" t="s">
        <v>138</v>
      </c>
      <c r="D32" s="39" t="s">
        <v>159</v>
      </c>
      <c r="E32" s="39"/>
      <c r="F32" s="39"/>
      <c r="G32" s="39"/>
      <c r="H32" s="39"/>
      <c r="I32" s="39" t="s">
        <v>159</v>
      </c>
      <c r="J32" s="39"/>
      <c r="K32" s="39"/>
      <c r="L32" s="39"/>
      <c r="M32" s="40" t="s">
        <v>196</v>
      </c>
    </row>
    <row r="33" spans="1:13" s="31" customFormat="1" x14ac:dyDescent="0.2">
      <c r="A33" s="39">
        <v>25</v>
      </c>
      <c r="B33" s="43">
        <v>596313</v>
      </c>
      <c r="C33" s="40" t="s">
        <v>160</v>
      </c>
      <c r="D33" s="39" t="s">
        <v>159</v>
      </c>
      <c r="E33" s="39"/>
      <c r="F33" s="39"/>
      <c r="G33" s="39"/>
      <c r="H33" s="39"/>
      <c r="I33" s="39"/>
      <c r="J33" s="39"/>
      <c r="K33" s="39"/>
      <c r="L33" s="39" t="s">
        <v>159</v>
      </c>
      <c r="M33" s="40" t="s">
        <v>175</v>
      </c>
    </row>
    <row r="34" spans="1:13" s="31" customFormat="1" x14ac:dyDescent="0.2">
      <c r="A34" s="39">
        <v>26</v>
      </c>
      <c r="B34" s="47">
        <v>598879</v>
      </c>
      <c r="C34" s="48" t="s">
        <v>105</v>
      </c>
      <c r="D34" s="39" t="s">
        <v>159</v>
      </c>
      <c r="E34" s="39"/>
      <c r="F34" s="39"/>
      <c r="G34" s="39"/>
      <c r="H34" s="39"/>
      <c r="I34" s="39" t="s">
        <v>159</v>
      </c>
      <c r="J34" s="39"/>
      <c r="K34" s="39"/>
      <c r="L34" s="39"/>
      <c r="M34" s="40" t="s">
        <v>176</v>
      </c>
    </row>
    <row r="35" spans="1:13" s="31" customFormat="1" x14ac:dyDescent="0.2">
      <c r="A35" s="39">
        <v>27</v>
      </c>
      <c r="B35" s="43">
        <v>599006</v>
      </c>
      <c r="C35" s="40" t="s">
        <v>111</v>
      </c>
      <c r="D35" s="39" t="s">
        <v>159</v>
      </c>
      <c r="E35" s="39"/>
      <c r="F35" s="39"/>
      <c r="G35" s="39"/>
      <c r="H35" s="39"/>
      <c r="I35" s="39"/>
      <c r="J35" s="39" t="s">
        <v>159</v>
      </c>
      <c r="K35" s="39"/>
      <c r="L35" s="39"/>
      <c r="M35" s="40" t="s">
        <v>177</v>
      </c>
    </row>
    <row r="36" spans="1:13" s="31" customFormat="1" x14ac:dyDescent="0.2">
      <c r="A36" s="39">
        <v>28</v>
      </c>
      <c r="B36" s="43">
        <v>599039</v>
      </c>
      <c r="C36" s="40" t="s">
        <v>71</v>
      </c>
      <c r="D36" s="39" t="s">
        <v>159</v>
      </c>
      <c r="E36" s="39"/>
      <c r="F36" s="39"/>
      <c r="G36" s="39"/>
      <c r="H36" s="39"/>
      <c r="I36" s="39" t="s">
        <v>159</v>
      </c>
      <c r="J36" s="39"/>
      <c r="K36" s="39"/>
      <c r="L36" s="39"/>
      <c r="M36" s="40" t="s">
        <v>178</v>
      </c>
    </row>
    <row r="37" spans="1:13" s="31" customFormat="1" x14ac:dyDescent="0.2">
      <c r="A37" s="39">
        <v>29</v>
      </c>
      <c r="B37" s="43">
        <v>605733</v>
      </c>
      <c r="C37" s="40" t="s">
        <v>126</v>
      </c>
      <c r="D37" s="39" t="s">
        <v>159</v>
      </c>
      <c r="E37" s="39"/>
      <c r="F37" s="39"/>
      <c r="G37" s="39"/>
      <c r="H37" s="39"/>
      <c r="I37" s="39"/>
      <c r="J37" s="39" t="s">
        <v>159</v>
      </c>
      <c r="K37" s="39"/>
      <c r="L37" s="39"/>
      <c r="M37" s="40" t="s">
        <v>179</v>
      </c>
    </row>
    <row r="38" spans="1:13" s="31" customFormat="1" x14ac:dyDescent="0.2">
      <c r="A38" s="39">
        <v>30</v>
      </c>
      <c r="B38" s="43">
        <v>604906</v>
      </c>
      <c r="C38" s="40" t="s">
        <v>78</v>
      </c>
      <c r="D38" s="39"/>
      <c r="E38" s="39"/>
      <c r="F38" s="39" t="s">
        <v>159</v>
      </c>
      <c r="G38" s="39"/>
      <c r="H38" s="39"/>
      <c r="I38" s="39"/>
      <c r="J38" s="39" t="s">
        <v>159</v>
      </c>
      <c r="K38" s="39"/>
      <c r="L38" s="39"/>
      <c r="M38" s="40" t="s">
        <v>180</v>
      </c>
    </row>
    <row r="39" spans="1:13" s="31" customFormat="1" x14ac:dyDescent="0.2">
      <c r="A39" s="39">
        <v>31</v>
      </c>
      <c r="B39" s="43">
        <v>605771</v>
      </c>
      <c r="C39" s="40" t="s">
        <v>133</v>
      </c>
      <c r="D39" s="39" t="s">
        <v>159</v>
      </c>
      <c r="E39" s="39"/>
      <c r="F39" s="39"/>
      <c r="G39" s="39"/>
      <c r="H39" s="39"/>
      <c r="I39" s="39" t="s">
        <v>159</v>
      </c>
      <c r="J39" s="39"/>
      <c r="K39" s="39"/>
      <c r="L39" s="39"/>
      <c r="M39" s="40"/>
    </row>
    <row r="40" spans="1:13" s="31" customFormat="1" ht="31.5" x14ac:dyDescent="0.2">
      <c r="A40" s="39">
        <v>32</v>
      </c>
      <c r="B40" s="43">
        <v>587472</v>
      </c>
      <c r="C40" s="40" t="s">
        <v>90</v>
      </c>
      <c r="D40" s="39" t="s">
        <v>159</v>
      </c>
      <c r="E40" s="39"/>
      <c r="F40" s="39"/>
      <c r="G40" s="39"/>
      <c r="H40" s="39"/>
      <c r="I40" s="39" t="s">
        <v>159</v>
      </c>
      <c r="J40" s="39"/>
      <c r="K40" s="39"/>
      <c r="L40" s="39"/>
      <c r="M40" s="40" t="s">
        <v>181</v>
      </c>
    </row>
    <row r="41" spans="1:13" s="31" customFormat="1" x14ac:dyDescent="0.2">
      <c r="A41" s="39">
        <v>33</v>
      </c>
      <c r="B41" s="43">
        <v>605714</v>
      </c>
      <c r="C41" s="40" t="s">
        <v>134</v>
      </c>
      <c r="D41" s="39"/>
      <c r="E41" s="39"/>
      <c r="F41" s="39" t="s">
        <v>159</v>
      </c>
      <c r="G41" s="39"/>
      <c r="H41" s="39"/>
      <c r="I41" s="39"/>
      <c r="J41" s="39" t="s">
        <v>159</v>
      </c>
      <c r="K41" s="39"/>
      <c r="L41" s="39"/>
      <c r="M41" s="40" t="s">
        <v>182</v>
      </c>
    </row>
    <row r="42" spans="1:13" s="31" customFormat="1" ht="31.5" x14ac:dyDescent="0.2">
      <c r="A42" s="39">
        <v>34</v>
      </c>
      <c r="B42" s="43">
        <v>598969</v>
      </c>
      <c r="C42" s="40" t="s">
        <v>96</v>
      </c>
      <c r="D42" s="39" t="s">
        <v>159</v>
      </c>
      <c r="E42" s="39"/>
      <c r="F42" s="39"/>
      <c r="G42" s="39"/>
      <c r="H42" s="39"/>
      <c r="I42" s="39"/>
      <c r="J42" s="39" t="s">
        <v>159</v>
      </c>
      <c r="K42" s="39"/>
      <c r="L42" s="39"/>
      <c r="M42" s="40" t="s">
        <v>183</v>
      </c>
    </row>
    <row r="43" spans="1:13" s="31" customFormat="1" x14ac:dyDescent="0.2">
      <c r="A43" s="39">
        <v>35</v>
      </c>
      <c r="B43" s="43">
        <v>605713</v>
      </c>
      <c r="C43" s="40" t="s">
        <v>98</v>
      </c>
      <c r="D43" s="39"/>
      <c r="E43" s="39"/>
      <c r="F43" s="39" t="s">
        <v>159</v>
      </c>
      <c r="G43" s="39"/>
      <c r="H43" s="39"/>
      <c r="I43" s="39"/>
      <c r="J43" s="39"/>
      <c r="K43" s="39"/>
      <c r="L43" s="39" t="s">
        <v>159</v>
      </c>
      <c r="M43" s="40"/>
    </row>
    <row r="44" spans="1:13" s="31" customFormat="1" x14ac:dyDescent="0.2">
      <c r="A44" s="39">
        <v>36</v>
      </c>
      <c r="B44" s="43">
        <v>604877</v>
      </c>
      <c r="C44" s="40" t="s">
        <v>94</v>
      </c>
      <c r="D44" s="39" t="s">
        <v>159</v>
      </c>
      <c r="E44" s="39"/>
      <c r="F44" s="39"/>
      <c r="G44" s="39"/>
      <c r="H44" s="39"/>
      <c r="I44" s="39"/>
      <c r="J44" s="39"/>
      <c r="K44" s="39"/>
      <c r="L44" s="39" t="s">
        <v>159</v>
      </c>
      <c r="M44" s="40" t="s">
        <v>184</v>
      </c>
    </row>
    <row r="45" spans="1:13" s="31" customFormat="1" x14ac:dyDescent="0.2">
      <c r="A45" s="39">
        <v>37</v>
      </c>
      <c r="B45" s="43">
        <v>605727</v>
      </c>
      <c r="C45" s="40" t="s">
        <v>127</v>
      </c>
      <c r="D45" s="39"/>
      <c r="E45" s="39" t="s">
        <v>159</v>
      </c>
      <c r="F45" s="39"/>
      <c r="G45" s="39"/>
      <c r="H45" s="39"/>
      <c r="I45" s="39"/>
      <c r="J45" s="39" t="s">
        <v>159</v>
      </c>
      <c r="K45" s="39"/>
      <c r="L45" s="39"/>
      <c r="M45" s="40"/>
    </row>
    <row r="46" spans="1:13" s="31" customFormat="1" x14ac:dyDescent="0.2">
      <c r="A46" s="39">
        <v>38</v>
      </c>
      <c r="B46" s="43">
        <v>605732</v>
      </c>
      <c r="C46" s="40" t="s">
        <v>119</v>
      </c>
      <c r="D46" s="39"/>
      <c r="E46" s="39" t="s">
        <v>159</v>
      </c>
      <c r="F46" s="39"/>
      <c r="G46" s="39"/>
      <c r="H46" s="39"/>
      <c r="I46" s="39"/>
      <c r="J46" s="39" t="s">
        <v>159</v>
      </c>
      <c r="K46" s="39"/>
      <c r="L46" s="39"/>
      <c r="M46" s="40"/>
    </row>
    <row r="47" spans="1:13" s="31" customFormat="1" x14ac:dyDescent="0.2">
      <c r="A47" s="39">
        <v>39</v>
      </c>
      <c r="B47" s="43">
        <v>598921</v>
      </c>
      <c r="C47" s="40" t="s">
        <v>153</v>
      </c>
      <c r="D47" s="39" t="s">
        <v>159</v>
      </c>
      <c r="E47" s="39"/>
      <c r="F47" s="39"/>
      <c r="G47" s="39"/>
      <c r="H47" s="39"/>
      <c r="I47" s="39"/>
      <c r="J47" s="39"/>
      <c r="K47" s="39"/>
      <c r="L47" s="39" t="s">
        <v>159</v>
      </c>
      <c r="M47" s="40" t="s">
        <v>185</v>
      </c>
    </row>
    <row r="48" spans="1:13" s="31" customFormat="1" x14ac:dyDescent="0.2">
      <c r="A48" s="39">
        <v>40</v>
      </c>
      <c r="B48" s="43">
        <v>596315</v>
      </c>
      <c r="C48" s="40" t="s">
        <v>103</v>
      </c>
      <c r="D48" s="39" t="s">
        <v>159</v>
      </c>
      <c r="E48" s="39"/>
      <c r="F48" s="39"/>
      <c r="G48" s="39"/>
      <c r="H48" s="39"/>
      <c r="I48" s="39" t="s">
        <v>159</v>
      </c>
      <c r="J48" s="39"/>
      <c r="K48" s="39"/>
      <c r="L48" s="39"/>
      <c r="M48" s="40" t="s">
        <v>186</v>
      </c>
    </row>
    <row r="49" spans="1:13" s="31" customFormat="1" x14ac:dyDescent="0.2">
      <c r="A49" s="39">
        <v>41</v>
      </c>
      <c r="B49" s="43">
        <v>596314</v>
      </c>
      <c r="C49" s="40" t="s">
        <v>142</v>
      </c>
      <c r="D49" s="39"/>
      <c r="E49" s="39" t="s">
        <v>159</v>
      </c>
      <c r="F49" s="39"/>
      <c r="G49" s="39"/>
      <c r="H49" s="39"/>
      <c r="I49" s="39" t="s">
        <v>159</v>
      </c>
      <c r="J49" s="39"/>
      <c r="K49" s="39"/>
      <c r="L49" s="39"/>
      <c r="M49" s="40"/>
    </row>
    <row r="50" spans="1:13" s="31" customFormat="1" x14ac:dyDescent="0.2">
      <c r="A50" s="39">
        <v>42</v>
      </c>
      <c r="B50" s="43">
        <v>599007</v>
      </c>
      <c r="C50" s="40" t="s">
        <v>95</v>
      </c>
      <c r="D50" s="39" t="s">
        <v>159</v>
      </c>
      <c r="E50" s="39"/>
      <c r="F50" s="39"/>
      <c r="G50" s="39"/>
      <c r="H50" s="39"/>
      <c r="I50" s="39"/>
      <c r="J50" s="39" t="s">
        <v>159</v>
      </c>
      <c r="K50" s="39"/>
      <c r="L50" s="39"/>
      <c r="M50" s="40"/>
    </row>
    <row r="51" spans="1:13" s="31" customFormat="1" x14ac:dyDescent="0.2">
      <c r="A51" s="39">
        <v>43</v>
      </c>
      <c r="B51" s="43">
        <v>604859</v>
      </c>
      <c r="C51" s="40" t="s">
        <v>87</v>
      </c>
      <c r="D51" s="39"/>
      <c r="E51" s="39"/>
      <c r="F51" s="39"/>
      <c r="G51" s="39" t="s">
        <v>159</v>
      </c>
      <c r="H51" s="39"/>
      <c r="I51" s="39"/>
      <c r="J51" s="39"/>
      <c r="K51" s="39"/>
      <c r="L51" s="39"/>
      <c r="M51" s="40"/>
    </row>
    <row r="52" spans="1:13" s="31" customFormat="1" x14ac:dyDescent="0.2">
      <c r="A52" s="39">
        <v>44</v>
      </c>
      <c r="B52" s="43">
        <v>598917</v>
      </c>
      <c r="C52" s="40" t="s">
        <v>102</v>
      </c>
      <c r="D52" s="39"/>
      <c r="E52" s="39"/>
      <c r="F52" s="39"/>
      <c r="G52" s="39" t="s">
        <v>159</v>
      </c>
      <c r="H52" s="39"/>
      <c r="I52" s="39"/>
      <c r="J52" s="39"/>
      <c r="K52" s="39"/>
      <c r="L52" s="39"/>
      <c r="M52" s="40"/>
    </row>
    <row r="53" spans="1:13" s="31" customFormat="1" x14ac:dyDescent="0.2">
      <c r="A53" s="39">
        <v>45</v>
      </c>
      <c r="B53" s="43">
        <v>604893</v>
      </c>
      <c r="C53" s="40" t="s">
        <v>75</v>
      </c>
      <c r="D53" s="39"/>
      <c r="E53" s="39"/>
      <c r="F53" s="39" t="s">
        <v>159</v>
      </c>
      <c r="G53" s="39"/>
      <c r="H53" s="39"/>
      <c r="I53" s="39"/>
      <c r="J53" s="39" t="s">
        <v>159</v>
      </c>
      <c r="K53" s="39"/>
      <c r="L53" s="39"/>
      <c r="M53" s="40" t="s">
        <v>187</v>
      </c>
    </row>
    <row r="54" spans="1:13" s="31" customFormat="1" ht="31.5" x14ac:dyDescent="0.2">
      <c r="A54" s="39">
        <v>46</v>
      </c>
      <c r="B54" s="43">
        <v>604842</v>
      </c>
      <c r="C54" s="40" t="s">
        <v>120</v>
      </c>
      <c r="D54" s="39" t="s">
        <v>159</v>
      </c>
      <c r="E54" s="39"/>
      <c r="F54" s="39"/>
      <c r="G54" s="39"/>
      <c r="H54" s="39"/>
      <c r="I54" s="39"/>
      <c r="J54" s="39" t="s">
        <v>159</v>
      </c>
      <c r="K54" s="39"/>
      <c r="L54" s="39"/>
      <c r="M54" s="40" t="s">
        <v>188</v>
      </c>
    </row>
    <row r="55" spans="1:13" s="31" customFormat="1" x14ac:dyDescent="0.2">
      <c r="A55" s="39">
        <v>47</v>
      </c>
      <c r="B55" s="45">
        <v>598858</v>
      </c>
      <c r="C55" s="49" t="s">
        <v>114</v>
      </c>
      <c r="D55" s="39"/>
      <c r="E55" s="39"/>
      <c r="F55" s="39" t="s">
        <v>159</v>
      </c>
      <c r="G55" s="39"/>
      <c r="H55" s="39"/>
      <c r="I55" s="39"/>
      <c r="J55" s="39" t="s">
        <v>159</v>
      </c>
      <c r="K55" s="39"/>
      <c r="L55" s="39"/>
      <c r="M55" s="40"/>
    </row>
    <row r="56" spans="1:13" s="31" customFormat="1" x14ac:dyDescent="0.2">
      <c r="A56" s="39">
        <v>48</v>
      </c>
      <c r="B56" s="47">
        <v>598942</v>
      </c>
      <c r="C56" s="48" t="s">
        <v>74</v>
      </c>
      <c r="D56" s="39" t="s">
        <v>159</v>
      </c>
      <c r="E56" s="39"/>
      <c r="F56" s="39"/>
      <c r="G56" s="39"/>
      <c r="H56" s="39"/>
      <c r="I56" s="39"/>
      <c r="J56" s="39" t="s">
        <v>159</v>
      </c>
      <c r="K56" s="39"/>
      <c r="L56" s="39"/>
      <c r="M56" s="40" t="s">
        <v>197</v>
      </c>
    </row>
    <row r="57" spans="1:13" s="31" customFormat="1" x14ac:dyDescent="0.2">
      <c r="A57" s="39">
        <v>49</v>
      </c>
      <c r="B57" s="43">
        <v>604874</v>
      </c>
      <c r="C57" s="40" t="s">
        <v>112</v>
      </c>
      <c r="D57" s="39" t="s">
        <v>159</v>
      </c>
      <c r="E57" s="39"/>
      <c r="F57" s="39"/>
      <c r="G57" s="39"/>
      <c r="H57" s="39"/>
      <c r="I57" s="39"/>
      <c r="J57" s="39" t="s">
        <v>159</v>
      </c>
      <c r="K57" s="39"/>
      <c r="L57" s="39"/>
      <c r="M57" s="40" t="s">
        <v>189</v>
      </c>
    </row>
    <row r="58" spans="1:13" s="31" customFormat="1" x14ac:dyDescent="0.2">
      <c r="A58" s="39">
        <v>50</v>
      </c>
      <c r="B58" s="47">
        <v>598927</v>
      </c>
      <c r="C58" s="49" t="s">
        <v>113</v>
      </c>
      <c r="D58" s="39" t="s">
        <v>159</v>
      </c>
      <c r="E58" s="39"/>
      <c r="F58" s="39"/>
      <c r="G58" s="39"/>
      <c r="H58" s="39"/>
      <c r="I58" s="39"/>
      <c r="J58" s="39" t="s">
        <v>159</v>
      </c>
      <c r="K58" s="39"/>
      <c r="L58" s="39"/>
      <c r="M58" s="40" t="s">
        <v>190</v>
      </c>
    </row>
    <row r="59" spans="1:13" s="31" customFormat="1" x14ac:dyDescent="0.2">
      <c r="A59" s="39">
        <v>51</v>
      </c>
      <c r="B59" s="43">
        <v>604862</v>
      </c>
      <c r="C59" s="40" t="s">
        <v>132</v>
      </c>
      <c r="D59" s="39"/>
      <c r="E59" s="39"/>
      <c r="F59" s="39"/>
      <c r="G59" s="39"/>
      <c r="H59" s="39" t="s">
        <v>159</v>
      </c>
      <c r="I59" s="39"/>
      <c r="J59" s="39"/>
      <c r="K59" s="39"/>
      <c r="L59" s="39"/>
      <c r="M59" s="40"/>
    </row>
    <row r="60" spans="1:13" s="31" customFormat="1" x14ac:dyDescent="0.2">
      <c r="A60" s="39">
        <v>52</v>
      </c>
      <c r="B60" s="43">
        <v>598980</v>
      </c>
      <c r="C60" s="40" t="s">
        <v>123</v>
      </c>
      <c r="D60" s="39"/>
      <c r="E60" s="39"/>
      <c r="F60" s="39"/>
      <c r="G60" s="39"/>
      <c r="H60" s="39" t="s">
        <v>159</v>
      </c>
      <c r="I60" s="39"/>
      <c r="J60" s="39"/>
      <c r="K60" s="39"/>
      <c r="L60" s="39"/>
      <c r="M60" s="40"/>
    </row>
    <row r="61" spans="1:13" s="31" customFormat="1" x14ac:dyDescent="0.2">
      <c r="A61" s="39">
        <v>53</v>
      </c>
      <c r="B61" s="43">
        <v>604881</v>
      </c>
      <c r="C61" s="40" t="s">
        <v>152</v>
      </c>
      <c r="D61" s="39"/>
      <c r="E61" s="39"/>
      <c r="F61" s="39" t="s">
        <v>159</v>
      </c>
      <c r="G61" s="39"/>
      <c r="H61" s="39"/>
      <c r="I61" s="39"/>
      <c r="J61" s="39"/>
      <c r="K61" s="39" t="s">
        <v>159</v>
      </c>
      <c r="L61" s="39"/>
      <c r="M61" s="40"/>
    </row>
    <row r="62" spans="1:13" s="31" customFormat="1" x14ac:dyDescent="0.2">
      <c r="A62" s="39">
        <v>54</v>
      </c>
      <c r="B62" s="43">
        <v>598979</v>
      </c>
      <c r="C62" s="40" t="s">
        <v>110</v>
      </c>
      <c r="D62" s="39" t="s">
        <v>159</v>
      </c>
      <c r="E62" s="39"/>
      <c r="F62" s="39"/>
      <c r="G62" s="39"/>
      <c r="H62" s="39"/>
      <c r="I62" s="39" t="s">
        <v>159</v>
      </c>
      <c r="J62" s="39"/>
      <c r="K62" s="39"/>
      <c r="L62" s="39"/>
      <c r="M62" s="40" t="s">
        <v>191</v>
      </c>
    </row>
    <row r="63" spans="1:13" s="31" customFormat="1" x14ac:dyDescent="0.2">
      <c r="A63" s="39">
        <v>55</v>
      </c>
      <c r="B63" s="43">
        <v>604870</v>
      </c>
      <c r="C63" s="40" t="s">
        <v>85</v>
      </c>
      <c r="D63" s="39"/>
      <c r="E63" s="39"/>
      <c r="F63" s="39"/>
      <c r="G63" s="39"/>
      <c r="H63" s="39" t="s">
        <v>159</v>
      </c>
      <c r="I63" s="39"/>
      <c r="J63" s="39"/>
      <c r="K63" s="39"/>
      <c r="L63" s="39"/>
      <c r="M63" s="40"/>
    </row>
    <row r="64" spans="1:13" s="31" customFormat="1" x14ac:dyDescent="0.2">
      <c r="A64" s="39">
        <v>56</v>
      </c>
      <c r="B64" s="43">
        <v>599029</v>
      </c>
      <c r="C64" s="40" t="s">
        <v>66</v>
      </c>
      <c r="D64" s="39" t="s">
        <v>159</v>
      </c>
      <c r="E64" s="39"/>
      <c r="F64" s="39"/>
      <c r="G64" s="39"/>
      <c r="H64" s="39"/>
      <c r="I64" s="39"/>
      <c r="J64" s="39"/>
      <c r="K64" s="39"/>
      <c r="L64" s="39" t="s">
        <v>159</v>
      </c>
      <c r="M64" s="40" t="s">
        <v>192</v>
      </c>
    </row>
    <row r="65" spans="1:13" s="31" customFormat="1" x14ac:dyDescent="0.2">
      <c r="A65" s="39">
        <v>57</v>
      </c>
      <c r="B65" s="43">
        <v>605730</v>
      </c>
      <c r="C65" s="40" t="s">
        <v>69</v>
      </c>
      <c r="D65" s="39" t="s">
        <v>159</v>
      </c>
      <c r="E65" s="39"/>
      <c r="F65" s="39"/>
      <c r="G65" s="39"/>
      <c r="H65" s="39"/>
      <c r="I65" s="39"/>
      <c r="J65" s="39"/>
      <c r="K65" s="39"/>
      <c r="L65" s="39" t="s">
        <v>159</v>
      </c>
      <c r="M65" s="40" t="s">
        <v>193</v>
      </c>
    </row>
    <row r="66" spans="1:13" s="31" customFormat="1" x14ac:dyDescent="0.2">
      <c r="A66" s="39">
        <v>58</v>
      </c>
      <c r="B66" s="43">
        <v>598994</v>
      </c>
      <c r="C66" s="40" t="s">
        <v>109</v>
      </c>
      <c r="D66" s="39"/>
      <c r="E66" s="39"/>
      <c r="F66" s="39"/>
      <c r="G66" s="39"/>
      <c r="H66" s="39" t="s">
        <v>159</v>
      </c>
      <c r="I66" s="39"/>
      <c r="J66" s="39"/>
      <c r="K66" s="39"/>
      <c r="L66" s="39"/>
      <c r="M66" s="40"/>
    </row>
    <row r="67" spans="1:13" s="31" customFormat="1" x14ac:dyDescent="0.2">
      <c r="A67" s="39">
        <v>59</v>
      </c>
      <c r="B67" s="43">
        <v>598995</v>
      </c>
      <c r="C67" s="40" t="s">
        <v>73</v>
      </c>
      <c r="D67" s="39" t="s">
        <v>159</v>
      </c>
      <c r="E67" s="39"/>
      <c r="F67" s="39"/>
      <c r="G67" s="39"/>
      <c r="H67" s="39"/>
      <c r="I67" s="39"/>
      <c r="J67" s="39" t="s">
        <v>159</v>
      </c>
      <c r="K67" s="39"/>
      <c r="L67" s="39"/>
      <c r="M67" s="80" t="s">
        <v>194</v>
      </c>
    </row>
    <row r="68" spans="1:13" s="31" customFormat="1" x14ac:dyDescent="0.2">
      <c r="A68" s="39">
        <v>60</v>
      </c>
      <c r="B68" s="43">
        <v>604900</v>
      </c>
      <c r="C68" s="40" t="s">
        <v>139</v>
      </c>
      <c r="D68" s="39"/>
      <c r="E68" s="39" t="s">
        <v>159</v>
      </c>
      <c r="F68" s="39"/>
      <c r="G68" s="39"/>
      <c r="H68" s="39"/>
      <c r="I68" s="39"/>
      <c r="J68" s="39"/>
      <c r="K68" s="39" t="s">
        <v>159</v>
      </c>
      <c r="L68" s="39"/>
      <c r="M68" s="39"/>
    </row>
    <row r="69" spans="1:13" s="31" customFormat="1" x14ac:dyDescent="0.2">
      <c r="A69" s="39">
        <v>61</v>
      </c>
      <c r="B69" s="43">
        <v>598955</v>
      </c>
      <c r="C69" s="40" t="s">
        <v>124</v>
      </c>
      <c r="D69" s="39" t="s">
        <v>159</v>
      </c>
      <c r="E69" s="39"/>
      <c r="F69" s="39"/>
      <c r="G69" s="39"/>
      <c r="H69" s="39"/>
      <c r="I69" s="39"/>
      <c r="J69" s="39"/>
      <c r="K69" s="39"/>
      <c r="L69" s="39" t="s">
        <v>159</v>
      </c>
      <c r="M69" s="40" t="s">
        <v>603</v>
      </c>
    </row>
    <row r="70" spans="1:13" s="89" customFormat="1" x14ac:dyDescent="0.25">
      <c r="A70" s="39">
        <v>62</v>
      </c>
      <c r="B70" s="140" t="s">
        <v>592</v>
      </c>
      <c r="C70" s="141" t="s">
        <v>76</v>
      </c>
      <c r="D70" s="142" t="s">
        <v>159</v>
      </c>
      <c r="E70" s="39"/>
      <c r="F70" s="39"/>
      <c r="G70" s="39"/>
      <c r="H70" s="39"/>
      <c r="I70" s="39" t="s">
        <v>159</v>
      </c>
      <c r="J70" s="39"/>
      <c r="K70" s="39"/>
      <c r="L70" s="39"/>
      <c r="M70" s="80"/>
    </row>
    <row r="71" spans="1:13" s="89" customFormat="1" x14ac:dyDescent="0.25">
      <c r="A71" s="39">
        <v>63</v>
      </c>
      <c r="B71" s="140" t="s">
        <v>609</v>
      </c>
      <c r="C71" s="141" t="s">
        <v>86</v>
      </c>
      <c r="D71" s="142" t="s">
        <v>159</v>
      </c>
      <c r="E71" s="39"/>
      <c r="F71" s="39"/>
      <c r="G71" s="39"/>
      <c r="H71" s="39"/>
      <c r="I71" s="39"/>
      <c r="J71" s="39" t="s">
        <v>159</v>
      </c>
      <c r="K71" s="39"/>
      <c r="L71" s="39"/>
      <c r="M71" s="80" t="s">
        <v>603</v>
      </c>
    </row>
    <row r="72" spans="1:13" s="89" customFormat="1" x14ac:dyDescent="0.25">
      <c r="A72" s="39">
        <v>64</v>
      </c>
      <c r="B72" s="140" t="s">
        <v>593</v>
      </c>
      <c r="C72" s="141" t="s">
        <v>149</v>
      </c>
      <c r="D72" s="142" t="s">
        <v>159</v>
      </c>
      <c r="E72" s="39"/>
      <c r="F72" s="39"/>
      <c r="G72" s="39"/>
      <c r="H72" s="39"/>
      <c r="I72" s="39"/>
      <c r="J72" s="39" t="s">
        <v>159</v>
      </c>
      <c r="K72" s="39"/>
      <c r="L72" s="39"/>
      <c r="M72" s="80" t="s">
        <v>607</v>
      </c>
    </row>
    <row r="73" spans="1:13" s="89" customFormat="1" x14ac:dyDescent="0.25">
      <c r="A73" s="39">
        <v>65</v>
      </c>
      <c r="B73" s="140" t="s">
        <v>594</v>
      </c>
      <c r="C73" s="141" t="s">
        <v>143</v>
      </c>
      <c r="D73" s="142" t="s">
        <v>159</v>
      </c>
      <c r="E73" s="39"/>
      <c r="F73" s="39"/>
      <c r="G73" s="39"/>
      <c r="H73" s="39"/>
      <c r="I73" s="39"/>
      <c r="J73" s="39"/>
      <c r="K73" s="39"/>
      <c r="L73" s="39" t="s">
        <v>159</v>
      </c>
      <c r="M73" s="80" t="s">
        <v>603</v>
      </c>
    </row>
    <row r="74" spans="1:13" s="89" customFormat="1" x14ac:dyDescent="0.25">
      <c r="A74" s="39">
        <v>66</v>
      </c>
      <c r="B74" s="140" t="s">
        <v>611</v>
      </c>
      <c r="C74" s="141" t="s">
        <v>610</v>
      </c>
      <c r="D74" s="142" t="s">
        <v>159</v>
      </c>
      <c r="E74" s="39"/>
      <c r="F74" s="39"/>
      <c r="G74" s="39"/>
      <c r="H74" s="39"/>
      <c r="I74" s="39" t="s">
        <v>159</v>
      </c>
      <c r="J74" s="39"/>
      <c r="K74" s="39"/>
      <c r="L74" s="39"/>
      <c r="M74" s="80" t="s">
        <v>604</v>
      </c>
    </row>
    <row r="75" spans="1:13" s="89" customFormat="1" x14ac:dyDescent="0.25">
      <c r="A75" s="39">
        <v>67</v>
      </c>
      <c r="B75" s="140" t="s">
        <v>612</v>
      </c>
      <c r="C75" s="141" t="s">
        <v>140</v>
      </c>
      <c r="D75" s="142" t="s">
        <v>159</v>
      </c>
      <c r="E75" s="39"/>
      <c r="F75" s="39"/>
      <c r="G75" s="39"/>
      <c r="H75" s="39"/>
      <c r="I75" s="39" t="s">
        <v>159</v>
      </c>
      <c r="J75" s="39"/>
      <c r="K75" s="39"/>
      <c r="L75" s="39"/>
      <c r="M75" s="80"/>
    </row>
    <row r="76" spans="1:13" s="89" customFormat="1" x14ac:dyDescent="0.25">
      <c r="A76" s="39">
        <v>68</v>
      </c>
      <c r="B76" s="140" t="s">
        <v>613</v>
      </c>
      <c r="C76" s="141" t="s">
        <v>145</v>
      </c>
      <c r="D76" s="142" t="s">
        <v>159</v>
      </c>
      <c r="E76" s="39"/>
      <c r="F76" s="39"/>
      <c r="G76" s="39"/>
      <c r="H76" s="39"/>
      <c r="I76" s="39" t="s">
        <v>159</v>
      </c>
      <c r="J76" s="39"/>
      <c r="K76" s="39"/>
      <c r="L76" s="39"/>
      <c r="M76" s="80" t="s">
        <v>608</v>
      </c>
    </row>
    <row r="77" spans="1:13" s="89" customFormat="1" x14ac:dyDescent="0.25">
      <c r="A77" s="39">
        <v>69</v>
      </c>
      <c r="B77" s="140" t="s">
        <v>595</v>
      </c>
      <c r="C77" s="141" t="s">
        <v>121</v>
      </c>
      <c r="D77" s="142"/>
      <c r="E77" s="39" t="s">
        <v>159</v>
      </c>
      <c r="F77" s="39"/>
      <c r="G77" s="39"/>
      <c r="H77" s="39"/>
      <c r="I77" s="39"/>
      <c r="J77" s="39" t="s">
        <v>159</v>
      </c>
      <c r="K77" s="39"/>
      <c r="L77" s="39"/>
      <c r="M77" s="80" t="s">
        <v>603</v>
      </c>
    </row>
    <row r="78" spans="1:13" s="89" customFormat="1" x14ac:dyDescent="0.25">
      <c r="A78" s="39">
        <v>70</v>
      </c>
      <c r="B78" s="143" t="s">
        <v>596</v>
      </c>
      <c r="C78" s="143" t="s">
        <v>144</v>
      </c>
      <c r="D78" s="144" t="s">
        <v>159</v>
      </c>
      <c r="E78" s="39"/>
      <c r="F78" s="39"/>
      <c r="G78" s="39"/>
      <c r="H78" s="39"/>
      <c r="I78" s="39"/>
      <c r="J78" s="39" t="s">
        <v>159</v>
      </c>
      <c r="K78" s="39"/>
      <c r="L78" s="39"/>
      <c r="M78" s="80"/>
    </row>
    <row r="79" spans="1:13" s="89" customFormat="1" x14ac:dyDescent="0.25">
      <c r="A79" s="39">
        <v>71</v>
      </c>
      <c r="B79" s="143" t="s">
        <v>597</v>
      </c>
      <c r="C79" s="143" t="s">
        <v>146</v>
      </c>
      <c r="D79" s="144"/>
      <c r="E79" s="39" t="s">
        <v>159</v>
      </c>
      <c r="F79" s="39"/>
      <c r="G79" s="39"/>
      <c r="H79" s="39"/>
      <c r="I79" s="39"/>
      <c r="J79" s="39" t="s">
        <v>159</v>
      </c>
      <c r="K79" s="39"/>
      <c r="L79" s="39"/>
      <c r="M79" s="80" t="s">
        <v>197</v>
      </c>
    </row>
    <row r="80" spans="1:13" s="89" customFormat="1" x14ac:dyDescent="0.25">
      <c r="A80" s="39">
        <v>72</v>
      </c>
      <c r="B80" s="143" t="s">
        <v>598</v>
      </c>
      <c r="C80" s="143" t="s">
        <v>91</v>
      </c>
      <c r="D80" s="144"/>
      <c r="E80" s="39"/>
      <c r="F80" s="39" t="s">
        <v>159</v>
      </c>
      <c r="G80" s="39"/>
      <c r="H80" s="39"/>
      <c r="I80" s="39"/>
      <c r="J80" s="39" t="s">
        <v>159</v>
      </c>
      <c r="K80" s="39"/>
      <c r="L80" s="39"/>
      <c r="M80" s="145"/>
    </row>
    <row r="81" spans="1:13" s="33" customFormat="1" x14ac:dyDescent="0.25">
      <c r="A81" s="146">
        <v>73</v>
      </c>
      <c r="B81" s="143" t="s">
        <v>599</v>
      </c>
      <c r="C81" s="143" t="s">
        <v>141</v>
      </c>
      <c r="D81" s="144"/>
      <c r="E81" s="147"/>
      <c r="F81" s="147" t="s">
        <v>159</v>
      </c>
      <c r="G81" s="147"/>
      <c r="H81" s="147"/>
      <c r="I81" s="147" t="s">
        <v>159</v>
      </c>
      <c r="J81" s="146"/>
      <c r="K81" s="147"/>
      <c r="L81" s="146"/>
      <c r="M81" s="148" t="s">
        <v>605</v>
      </c>
    </row>
    <row r="82" spans="1:13" s="33" customFormat="1" x14ac:dyDescent="0.25">
      <c r="A82" s="146">
        <v>74</v>
      </c>
      <c r="B82" s="143" t="s">
        <v>600</v>
      </c>
      <c r="C82" s="143" t="s">
        <v>122</v>
      </c>
      <c r="D82" s="144"/>
      <c r="E82" s="147"/>
      <c r="F82" s="147" t="s">
        <v>159</v>
      </c>
      <c r="G82" s="147"/>
      <c r="H82" s="147"/>
      <c r="I82" s="147"/>
      <c r="J82" s="146" t="s">
        <v>159</v>
      </c>
      <c r="K82" s="147"/>
      <c r="L82" s="146"/>
      <c r="M82" s="148" t="s">
        <v>606</v>
      </c>
    </row>
    <row r="83" spans="1:13" s="33" customFormat="1" x14ac:dyDescent="0.25">
      <c r="A83" s="146">
        <v>75</v>
      </c>
      <c r="B83" s="143" t="s">
        <v>601</v>
      </c>
      <c r="C83" s="143" t="s">
        <v>116</v>
      </c>
      <c r="D83" s="144" t="s">
        <v>159</v>
      </c>
      <c r="E83" s="147"/>
      <c r="F83" s="147"/>
      <c r="G83" s="147"/>
      <c r="H83" s="147"/>
      <c r="I83" s="147"/>
      <c r="J83" s="146" t="s">
        <v>159</v>
      </c>
      <c r="K83" s="147"/>
      <c r="L83" s="146"/>
      <c r="M83" s="148" t="s">
        <v>603</v>
      </c>
    </row>
    <row r="84" spans="1:13" s="33" customFormat="1" x14ac:dyDescent="0.25">
      <c r="A84" s="146">
        <v>76</v>
      </c>
      <c r="B84" s="143" t="s">
        <v>602</v>
      </c>
      <c r="C84" s="143" t="s">
        <v>130</v>
      </c>
      <c r="D84" s="144" t="s">
        <v>159</v>
      </c>
      <c r="E84" s="147"/>
      <c r="F84" s="147"/>
      <c r="G84" s="147"/>
      <c r="H84" s="147"/>
      <c r="I84" s="147"/>
      <c r="J84" s="146"/>
      <c r="K84" s="147"/>
      <c r="L84" s="146" t="s">
        <v>159</v>
      </c>
      <c r="M84" s="148" t="s">
        <v>603</v>
      </c>
    </row>
    <row r="85" spans="1:13" x14ac:dyDescent="0.25">
      <c r="A85" s="79"/>
      <c r="B85" s="81"/>
      <c r="C85" s="81"/>
      <c r="D85" s="88"/>
      <c r="M85" s="79"/>
    </row>
    <row r="86" spans="1:13" x14ac:dyDescent="0.25">
      <c r="A86" s="79"/>
      <c r="B86" s="81"/>
      <c r="C86" s="81"/>
      <c r="D86" s="88"/>
      <c r="M86" s="79"/>
    </row>
    <row r="87" spans="1:13" x14ac:dyDescent="0.2">
      <c r="A87" s="123"/>
      <c r="C87" s="29"/>
      <c r="F87" s="124" t="s">
        <v>51</v>
      </c>
      <c r="G87" s="124"/>
      <c r="H87" s="124"/>
      <c r="I87" s="124"/>
      <c r="J87" s="124"/>
      <c r="K87" s="124"/>
      <c r="L87" s="124"/>
      <c r="M87" s="124"/>
    </row>
    <row r="88" spans="1:13" x14ac:dyDescent="0.2">
      <c r="A88" s="123"/>
      <c r="C88" s="32" t="s">
        <v>56</v>
      </c>
      <c r="F88" s="125" t="s">
        <v>55</v>
      </c>
      <c r="G88" s="125"/>
      <c r="H88" s="125"/>
      <c r="I88" s="125"/>
      <c r="J88" s="125"/>
      <c r="K88" s="125"/>
      <c r="L88" s="125"/>
      <c r="M88" s="125"/>
    </row>
    <row r="89" spans="1:13" x14ac:dyDescent="0.2">
      <c r="A89" s="123"/>
      <c r="C89" s="29"/>
      <c r="G89" s="26"/>
      <c r="H89" s="27"/>
      <c r="J89" s="84"/>
      <c r="M89" s="29"/>
    </row>
    <row r="90" spans="1:13" x14ac:dyDescent="0.2">
      <c r="A90" s="123"/>
      <c r="C90" s="29"/>
      <c r="G90" s="26"/>
      <c r="H90" s="27"/>
      <c r="J90" s="84"/>
      <c r="M90" s="29"/>
    </row>
    <row r="91" spans="1:13" x14ac:dyDescent="0.2">
      <c r="A91" s="123"/>
      <c r="C91" s="29"/>
      <c r="G91" s="26"/>
      <c r="H91" s="27"/>
      <c r="J91" s="84"/>
      <c r="M91" s="29"/>
    </row>
    <row r="92" spans="1:13" x14ac:dyDescent="0.2">
      <c r="A92" s="123"/>
      <c r="C92" s="29"/>
      <c r="F92" s="125"/>
      <c r="G92" s="125"/>
      <c r="H92" s="125"/>
      <c r="I92" s="125"/>
      <c r="J92" s="125"/>
      <c r="K92" s="125"/>
      <c r="L92" s="125"/>
      <c r="M92" s="125"/>
    </row>
    <row r="93" spans="1:13" s="33" customFormat="1" x14ac:dyDescent="0.2">
      <c r="C93" s="34"/>
      <c r="D93" s="89"/>
      <c r="F93" s="35"/>
      <c r="G93" s="35"/>
      <c r="H93" s="36"/>
      <c r="I93" s="37"/>
      <c r="J93" s="89"/>
      <c r="L93" s="90"/>
    </row>
  </sheetData>
  <autoFilter ref="A9:M84"/>
  <mergeCells count="15">
    <mergeCell ref="A1:F1"/>
    <mergeCell ref="A87:A92"/>
    <mergeCell ref="F87:M87"/>
    <mergeCell ref="F88:M88"/>
    <mergeCell ref="F92:M92"/>
    <mergeCell ref="A3:M3"/>
    <mergeCell ref="A5:A7"/>
    <mergeCell ref="B5:B7"/>
    <mergeCell ref="C5:C7"/>
    <mergeCell ref="D5:H5"/>
    <mergeCell ref="I5:L6"/>
    <mergeCell ref="M5:M7"/>
    <mergeCell ref="D6:F6"/>
    <mergeCell ref="G6:G7"/>
    <mergeCell ref="H6:H7"/>
  </mergeCells>
  <pageMargins left="0.45" right="0.45" top="0.75" bottom="0.75" header="0.3" footer="0.3"/>
  <pageSetup scale="9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
  <sheetViews>
    <sheetView topLeftCell="V5" workbookViewId="0">
      <selection activeCell="BA11" sqref="BA11"/>
    </sheetView>
  </sheetViews>
  <sheetFormatPr defaultColWidth="9.125" defaultRowHeight="15.75" x14ac:dyDescent="0.25"/>
  <cols>
    <col min="1" max="1" width="5" style="7" customWidth="1"/>
    <col min="2" max="2" width="9.125" style="7"/>
    <col min="3" max="3" width="20.625" style="7" customWidth="1"/>
    <col min="4" max="7" width="9.125" style="7"/>
    <col min="8" max="10" width="9.125" style="54"/>
    <col min="11" max="11" width="16" style="54" customWidth="1"/>
    <col min="12" max="45" width="9.125" style="54"/>
    <col min="46" max="46" width="10.375" style="54" customWidth="1"/>
    <col min="47" max="47" width="9.375" style="54" customWidth="1"/>
    <col min="48" max="55" width="9.125" style="54"/>
    <col min="56" max="56" width="10.75" style="54" customWidth="1"/>
    <col min="57" max="58" width="9.125" style="54"/>
    <col min="59" max="16384" width="9.125" style="7"/>
  </cols>
  <sheetData>
    <row r="1" spans="1:58" x14ac:dyDescent="0.25">
      <c r="A1" s="7" t="s">
        <v>272</v>
      </c>
    </row>
    <row r="2" spans="1:58" x14ac:dyDescent="0.25">
      <c r="A2" s="55" t="s">
        <v>273</v>
      </c>
      <c r="B2" s="56"/>
      <c r="C2" s="56"/>
    </row>
    <row r="4" spans="1:58" s="2" customFormat="1" x14ac:dyDescent="0.25">
      <c r="A4" s="127" t="s">
        <v>58</v>
      </c>
      <c r="B4" s="127"/>
      <c r="C4" s="127"/>
      <c r="D4" s="127"/>
      <c r="E4" s="127"/>
      <c r="F4" s="127"/>
      <c r="G4" s="127"/>
      <c r="H4" s="128"/>
      <c r="I4" s="128"/>
      <c r="J4" s="128"/>
      <c r="K4" s="128"/>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row>
    <row r="6" spans="1:58" s="53" customFormat="1" ht="90" customHeight="1" x14ac:dyDescent="0.25">
      <c r="A6" s="129" t="s">
        <v>0</v>
      </c>
      <c r="B6" s="129" t="s">
        <v>1</v>
      </c>
      <c r="C6" s="129" t="s">
        <v>2</v>
      </c>
      <c r="D6" s="129" t="s">
        <v>3</v>
      </c>
      <c r="E6" s="129"/>
      <c r="F6" s="129" t="s">
        <v>6</v>
      </c>
      <c r="G6" s="129"/>
      <c r="H6" s="129" t="s">
        <v>274</v>
      </c>
      <c r="I6" s="130"/>
      <c r="J6" s="130"/>
      <c r="K6" s="130"/>
      <c r="L6" s="135" t="s">
        <v>275</v>
      </c>
      <c r="M6" s="136"/>
      <c r="N6" s="136"/>
      <c r="O6" s="136"/>
      <c r="P6" s="129" t="s">
        <v>276</v>
      </c>
      <c r="Q6" s="130"/>
      <c r="R6" s="130"/>
      <c r="S6" s="129" t="s">
        <v>277</v>
      </c>
      <c r="T6" s="130"/>
      <c r="U6" s="130"/>
      <c r="V6" s="130"/>
      <c r="W6" s="129" t="s">
        <v>278</v>
      </c>
      <c r="X6" s="130"/>
      <c r="Y6" s="130"/>
      <c r="Z6" s="130"/>
      <c r="AA6" s="130"/>
      <c r="AB6" s="137" t="s">
        <v>279</v>
      </c>
      <c r="AC6" s="138"/>
      <c r="AD6" s="138"/>
      <c r="AE6" s="138"/>
      <c r="AF6" s="138"/>
      <c r="AG6" s="138"/>
      <c r="AH6" s="138"/>
      <c r="AI6" s="138"/>
      <c r="AJ6" s="138"/>
      <c r="AK6" s="138"/>
      <c r="AL6" s="133" t="s">
        <v>280</v>
      </c>
      <c r="AM6" s="139"/>
      <c r="AN6" s="139"/>
      <c r="AO6" s="139"/>
      <c r="AP6" s="139"/>
      <c r="AQ6" s="139"/>
      <c r="AR6" s="139"/>
      <c r="AS6" s="139"/>
      <c r="AT6" s="139"/>
      <c r="AU6" s="139"/>
      <c r="AV6" s="139"/>
      <c r="AW6" s="139"/>
      <c r="AX6" s="139"/>
      <c r="AY6" s="139"/>
      <c r="AZ6" s="139"/>
      <c r="BA6" s="129" t="s">
        <v>281</v>
      </c>
      <c r="BB6" s="130"/>
      <c r="BC6" s="130"/>
      <c r="BD6" s="130"/>
      <c r="BE6" s="130"/>
      <c r="BF6" s="130"/>
    </row>
    <row r="7" spans="1:58" s="53" customFormat="1" ht="78.75" customHeight="1" x14ac:dyDescent="0.25">
      <c r="A7" s="129"/>
      <c r="B7" s="129"/>
      <c r="C7" s="129"/>
      <c r="D7" s="129"/>
      <c r="E7" s="129"/>
      <c r="F7" s="129"/>
      <c r="G7" s="129"/>
      <c r="H7" s="58" t="s">
        <v>282</v>
      </c>
      <c r="I7" s="58" t="s">
        <v>283</v>
      </c>
      <c r="J7" s="58" t="s">
        <v>20</v>
      </c>
      <c r="K7" s="58" t="s">
        <v>19</v>
      </c>
      <c r="L7" s="59" t="s">
        <v>284</v>
      </c>
      <c r="M7" s="59" t="s">
        <v>285</v>
      </c>
      <c r="N7" s="59" t="s">
        <v>286</v>
      </c>
      <c r="O7" s="59" t="s">
        <v>287</v>
      </c>
      <c r="P7" s="58" t="s">
        <v>288</v>
      </c>
      <c r="Q7" s="58" t="s">
        <v>289</v>
      </c>
      <c r="R7" s="58" t="s">
        <v>11</v>
      </c>
      <c r="S7" s="58" t="s">
        <v>290</v>
      </c>
      <c r="T7" s="58" t="s">
        <v>291</v>
      </c>
      <c r="U7" s="58" t="s">
        <v>292</v>
      </c>
      <c r="V7" s="58" t="s">
        <v>293</v>
      </c>
      <c r="W7" s="58" t="s">
        <v>294</v>
      </c>
      <c r="X7" s="58" t="s">
        <v>295</v>
      </c>
      <c r="Y7" s="58" t="s">
        <v>296</v>
      </c>
      <c r="Z7" s="58" t="s">
        <v>19</v>
      </c>
      <c r="AA7" s="58" t="s">
        <v>297</v>
      </c>
      <c r="AB7" s="131" t="s">
        <v>298</v>
      </c>
      <c r="AC7" s="132"/>
      <c r="AD7" s="132"/>
      <c r="AE7" s="132"/>
      <c r="AF7" s="132"/>
      <c r="AG7" s="133" t="s">
        <v>299</v>
      </c>
      <c r="AH7" s="134"/>
      <c r="AI7" s="134"/>
      <c r="AJ7" s="134"/>
      <c r="AK7" s="134"/>
      <c r="AL7" s="58" t="s">
        <v>300</v>
      </c>
      <c r="AM7" s="58" t="s">
        <v>301</v>
      </c>
      <c r="AN7" s="58" t="s">
        <v>302</v>
      </c>
      <c r="AO7" s="58" t="s">
        <v>303</v>
      </c>
      <c r="AP7" s="58" t="s">
        <v>304</v>
      </c>
      <c r="AQ7" s="58" t="s">
        <v>305</v>
      </c>
      <c r="AR7" s="58" t="s">
        <v>306</v>
      </c>
      <c r="AS7" s="58" t="s">
        <v>307</v>
      </c>
      <c r="AT7" s="58" t="s">
        <v>410</v>
      </c>
      <c r="AU7" s="58" t="s">
        <v>368</v>
      </c>
      <c r="AV7" s="58" t="s">
        <v>308</v>
      </c>
      <c r="AW7" s="58" t="s">
        <v>309</v>
      </c>
      <c r="AX7" s="58" t="s">
        <v>310</v>
      </c>
      <c r="AY7" s="58" t="s">
        <v>311</v>
      </c>
      <c r="AZ7" s="58" t="s">
        <v>312</v>
      </c>
      <c r="BA7" s="61" t="s">
        <v>313</v>
      </c>
      <c r="BB7" s="61" t="s">
        <v>314</v>
      </c>
      <c r="BC7" s="61" t="s">
        <v>315</v>
      </c>
      <c r="BD7" s="58" t="s">
        <v>316</v>
      </c>
      <c r="BE7" s="61" t="s">
        <v>317</v>
      </c>
      <c r="BF7" s="58" t="s">
        <v>318</v>
      </c>
    </row>
    <row r="8" spans="1:58" s="53" customFormat="1" ht="80.25" customHeight="1" x14ac:dyDescent="0.25">
      <c r="A8" s="129"/>
      <c r="B8" s="129"/>
      <c r="C8" s="129"/>
      <c r="D8" s="60" t="s">
        <v>4</v>
      </c>
      <c r="E8" s="60" t="s">
        <v>5</v>
      </c>
      <c r="F8" s="60" t="s">
        <v>4</v>
      </c>
      <c r="G8" s="60" t="s">
        <v>5</v>
      </c>
      <c r="H8" s="62"/>
      <c r="I8" s="62"/>
      <c r="J8" s="62"/>
      <c r="K8" s="62"/>
      <c r="L8" s="63"/>
      <c r="M8" s="63"/>
      <c r="N8" s="64"/>
      <c r="O8" s="63"/>
      <c r="P8" s="62"/>
      <c r="Q8" s="62"/>
      <c r="R8" s="62"/>
      <c r="S8" s="62"/>
      <c r="T8" s="62"/>
      <c r="U8" s="62"/>
      <c r="V8" s="62"/>
      <c r="W8" s="62"/>
      <c r="X8" s="62"/>
      <c r="Y8" s="62"/>
      <c r="Z8" s="62"/>
      <c r="AA8" s="62"/>
      <c r="AB8" s="65" t="s">
        <v>591</v>
      </c>
      <c r="AC8" s="58" t="s">
        <v>319</v>
      </c>
      <c r="AD8" s="58" t="s">
        <v>320</v>
      </c>
      <c r="AE8" s="65" t="s">
        <v>367</v>
      </c>
      <c r="AF8" s="58" t="s">
        <v>321</v>
      </c>
      <c r="AG8" s="65" t="s">
        <v>591</v>
      </c>
      <c r="AH8" s="58" t="s">
        <v>319</v>
      </c>
      <c r="AI8" s="58" t="s">
        <v>320</v>
      </c>
      <c r="AJ8" s="65" t="s">
        <v>367</v>
      </c>
      <c r="AK8" s="58" t="s">
        <v>321</v>
      </c>
      <c r="AL8" s="60"/>
      <c r="AM8" s="60"/>
      <c r="AN8" s="60"/>
      <c r="AO8" s="60"/>
      <c r="AP8" s="60"/>
      <c r="AQ8" s="60"/>
      <c r="AR8" s="60"/>
      <c r="AS8" s="60"/>
      <c r="AT8" s="60"/>
      <c r="AU8" s="60"/>
      <c r="AV8" s="60"/>
      <c r="AW8" s="60"/>
      <c r="AX8" s="60"/>
      <c r="AY8" s="60"/>
      <c r="AZ8" s="60"/>
      <c r="BA8" s="60"/>
      <c r="BB8" s="60"/>
      <c r="BC8" s="60"/>
      <c r="BD8" s="60"/>
      <c r="BE8" s="60"/>
      <c r="BF8" s="60"/>
    </row>
    <row r="9" spans="1:58" s="53" customFormat="1" ht="16.5" x14ac:dyDescent="0.25">
      <c r="A9" s="129"/>
      <c r="B9" s="129"/>
      <c r="C9" s="129"/>
      <c r="D9" s="60"/>
      <c r="E9" s="60"/>
      <c r="F9" s="60"/>
      <c r="G9" s="60"/>
      <c r="H9" s="60"/>
      <c r="I9" s="60"/>
      <c r="J9" s="60"/>
      <c r="K9" s="60"/>
      <c r="L9" s="64"/>
      <c r="M9" s="64"/>
      <c r="N9" s="64"/>
      <c r="O9" s="64"/>
      <c r="P9" s="60"/>
      <c r="Q9" s="60"/>
      <c r="R9" s="60"/>
      <c r="S9" s="60"/>
      <c r="T9" s="60"/>
      <c r="U9" s="60"/>
      <c r="V9" s="60"/>
      <c r="W9" s="60"/>
      <c r="X9" s="60"/>
      <c r="Y9" s="60"/>
      <c r="Z9" s="60"/>
      <c r="AA9" s="60"/>
      <c r="AB9" s="62"/>
      <c r="AC9" s="62"/>
      <c r="AD9" s="62"/>
      <c r="AE9" s="66"/>
      <c r="AF9" s="62"/>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row>
    <row r="10" spans="1:58" s="52" customFormat="1" ht="16.5" x14ac:dyDescent="0.25">
      <c r="A10" s="67" t="s">
        <v>22</v>
      </c>
      <c r="B10" s="67" t="s">
        <v>23</v>
      </c>
      <c r="C10" s="67" t="s">
        <v>24</v>
      </c>
      <c r="D10" s="67" t="s">
        <v>25</v>
      </c>
      <c r="E10" s="67" t="s">
        <v>26</v>
      </c>
      <c r="F10" s="67" t="s">
        <v>27</v>
      </c>
      <c r="G10" s="67" t="s">
        <v>28</v>
      </c>
      <c r="H10" s="68"/>
      <c r="I10" s="68"/>
      <c r="J10" s="68"/>
      <c r="K10" s="68"/>
      <c r="L10" s="69"/>
      <c r="M10" s="69"/>
      <c r="N10" s="69"/>
      <c r="O10" s="69"/>
      <c r="P10" s="68"/>
      <c r="Q10" s="68"/>
      <c r="R10" s="68"/>
      <c r="S10" s="68"/>
      <c r="T10" s="68"/>
      <c r="U10" s="68"/>
      <c r="V10" s="68"/>
      <c r="W10" s="68"/>
      <c r="X10" s="68"/>
      <c r="Y10" s="68"/>
      <c r="Z10" s="68"/>
      <c r="AA10" s="68"/>
      <c r="AB10" s="62"/>
      <c r="AC10" s="68"/>
      <c r="AD10" s="68"/>
      <c r="AE10" s="62"/>
      <c r="AF10" s="68"/>
      <c r="AG10" s="68"/>
      <c r="AH10" s="68"/>
      <c r="AI10" s="68"/>
      <c r="AJ10" s="68"/>
      <c r="AK10" s="68"/>
      <c r="AL10" s="60"/>
      <c r="AM10" s="60"/>
      <c r="AN10" s="60"/>
      <c r="AO10" s="60"/>
      <c r="AP10" s="60"/>
      <c r="AQ10" s="60"/>
      <c r="AR10" s="60"/>
      <c r="AS10" s="60"/>
      <c r="AT10" s="60"/>
      <c r="AU10" s="60"/>
      <c r="AV10" s="60"/>
      <c r="AW10" s="60"/>
      <c r="AX10" s="60"/>
      <c r="AY10" s="60"/>
      <c r="AZ10" s="60"/>
      <c r="BA10" s="60"/>
      <c r="BB10" s="60"/>
      <c r="BC10" s="60"/>
      <c r="BD10" s="60"/>
      <c r="BE10" s="60"/>
      <c r="BF10" s="60"/>
    </row>
    <row r="11" spans="1:58" s="76" customFormat="1" x14ac:dyDescent="0.2">
      <c r="A11" s="70">
        <v>1</v>
      </c>
      <c r="B11" s="70">
        <v>52310301</v>
      </c>
      <c r="C11" s="78" t="s">
        <v>61</v>
      </c>
      <c r="D11" s="70">
        <v>91</v>
      </c>
      <c r="E11" s="70">
        <v>70</v>
      </c>
      <c r="F11" s="70">
        <v>76</v>
      </c>
      <c r="G11" s="70">
        <v>59</v>
      </c>
      <c r="H11" s="70">
        <v>17</v>
      </c>
      <c r="I11" s="70">
        <v>31</v>
      </c>
      <c r="J11" s="70">
        <v>13</v>
      </c>
      <c r="K11" s="70">
        <v>6</v>
      </c>
      <c r="L11" s="69">
        <v>22</v>
      </c>
      <c r="M11" s="69">
        <v>10</v>
      </c>
      <c r="N11" s="69">
        <v>7</v>
      </c>
      <c r="O11" s="69">
        <v>2</v>
      </c>
      <c r="P11" s="70">
        <v>40</v>
      </c>
      <c r="Q11" s="70">
        <v>10</v>
      </c>
      <c r="R11" s="70">
        <v>17</v>
      </c>
      <c r="S11" s="68">
        <v>10</v>
      </c>
      <c r="T11" s="68">
        <v>3</v>
      </c>
      <c r="U11" s="68">
        <v>28</v>
      </c>
      <c r="V11" s="68">
        <v>2</v>
      </c>
      <c r="W11" s="68">
        <v>0</v>
      </c>
      <c r="X11" s="68">
        <v>19</v>
      </c>
      <c r="Y11" s="68">
        <v>47</v>
      </c>
      <c r="Z11" s="68">
        <v>6</v>
      </c>
      <c r="AA11" s="68">
        <v>1</v>
      </c>
      <c r="AB11" s="68">
        <v>6</v>
      </c>
      <c r="AC11" s="68">
        <v>17</v>
      </c>
      <c r="AD11" s="68">
        <v>35</v>
      </c>
      <c r="AE11" s="68">
        <v>5</v>
      </c>
      <c r="AF11" s="68">
        <v>2</v>
      </c>
      <c r="AG11" s="68">
        <v>15</v>
      </c>
      <c r="AH11" s="68">
        <v>23</v>
      </c>
      <c r="AI11" s="68">
        <v>19</v>
      </c>
      <c r="AJ11" s="68">
        <v>5</v>
      </c>
      <c r="AK11" s="68">
        <v>2</v>
      </c>
      <c r="AL11" s="77">
        <v>55</v>
      </c>
      <c r="AM11" s="77">
        <v>34</v>
      </c>
      <c r="AN11" s="77">
        <v>33</v>
      </c>
      <c r="AO11" s="77">
        <v>37</v>
      </c>
      <c r="AP11" s="77">
        <v>19</v>
      </c>
      <c r="AQ11" s="77">
        <v>31</v>
      </c>
      <c r="AR11" s="77">
        <v>51</v>
      </c>
      <c r="AS11" s="77">
        <v>19</v>
      </c>
      <c r="AT11" s="77">
        <v>30</v>
      </c>
      <c r="AU11" s="77">
        <v>22</v>
      </c>
      <c r="AV11" s="77">
        <v>18</v>
      </c>
      <c r="AW11" s="77">
        <v>26</v>
      </c>
      <c r="AX11" s="77">
        <v>18</v>
      </c>
      <c r="AY11" s="77">
        <v>1</v>
      </c>
      <c r="AZ11" s="77">
        <v>4</v>
      </c>
      <c r="BA11" s="77">
        <v>30</v>
      </c>
      <c r="BB11" s="77">
        <v>25</v>
      </c>
      <c r="BC11" s="77">
        <v>18</v>
      </c>
      <c r="BD11" s="77">
        <v>36</v>
      </c>
      <c r="BE11" s="77">
        <v>22</v>
      </c>
      <c r="BF11" s="77">
        <v>0</v>
      </c>
    </row>
    <row r="14" spans="1:58" x14ac:dyDescent="0.25">
      <c r="K14" s="54">
        <f>SUM(H11:K11)</f>
        <v>67</v>
      </c>
    </row>
  </sheetData>
  <mergeCells count="16">
    <mergeCell ref="BA6:BF6"/>
    <mergeCell ref="AB7:AF7"/>
    <mergeCell ref="AG7:AK7"/>
    <mergeCell ref="L6:O6"/>
    <mergeCell ref="P6:R6"/>
    <mergeCell ref="S6:V6"/>
    <mergeCell ref="W6:AA6"/>
    <mergeCell ref="AB6:AK6"/>
    <mergeCell ref="AL6:AZ6"/>
    <mergeCell ref="A4:K4"/>
    <mergeCell ref="A6:A9"/>
    <mergeCell ref="B6:B9"/>
    <mergeCell ref="C6:C9"/>
    <mergeCell ref="D6:E7"/>
    <mergeCell ref="F6:G7"/>
    <mergeCell ref="H6:K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AF77"/>
  <sheetViews>
    <sheetView topLeftCell="A49" workbookViewId="0">
      <selection activeCell="B73" sqref="B73"/>
    </sheetView>
  </sheetViews>
  <sheetFormatPr defaultColWidth="12.625" defaultRowHeight="15.75" customHeight="1" x14ac:dyDescent="0.2"/>
  <cols>
    <col min="1" max="2" width="18.875" style="71" customWidth="1"/>
    <col min="3" max="3" width="9.25" style="71" customWidth="1"/>
    <col min="4" max="4" width="10.625" style="71" customWidth="1"/>
    <col min="5" max="5" width="9.625" style="71" customWidth="1"/>
    <col min="6" max="6" width="22.625" style="102" customWidth="1"/>
    <col min="7" max="7" width="12" style="71" customWidth="1"/>
    <col min="8" max="8" width="13" style="71" customWidth="1"/>
    <col min="9" max="11" width="18.875" style="71" customWidth="1"/>
    <col min="12" max="12" width="31.75" style="71" customWidth="1"/>
    <col min="13" max="13" width="38.875" style="71" customWidth="1"/>
    <col min="14" max="20" width="18.875" style="71" customWidth="1"/>
    <col min="21" max="21" width="19.375" style="71" customWidth="1"/>
    <col min="22" max="22" width="15.75" style="71" customWidth="1"/>
    <col min="23" max="32" width="18.875" style="71" customWidth="1"/>
    <col min="33" max="16384" width="12.625" style="71"/>
  </cols>
  <sheetData>
    <row r="1" spans="1:32" ht="12.75" x14ac:dyDescent="0.2">
      <c r="A1" s="71" t="s">
        <v>322</v>
      </c>
      <c r="B1" s="71" t="s">
        <v>323</v>
      </c>
      <c r="C1" s="71" t="s">
        <v>324</v>
      </c>
      <c r="D1" s="71" t="s">
        <v>325</v>
      </c>
      <c r="E1" s="71" t="s">
        <v>326</v>
      </c>
      <c r="F1" s="100" t="s">
        <v>333</v>
      </c>
      <c r="G1" s="72" t="s">
        <v>327</v>
      </c>
      <c r="H1" s="72" t="s">
        <v>328</v>
      </c>
      <c r="I1" s="72" t="s">
        <v>329</v>
      </c>
      <c r="J1" s="72" t="s">
        <v>330</v>
      </c>
      <c r="K1" s="72" t="s">
        <v>331</v>
      </c>
      <c r="L1" s="72" t="s">
        <v>334</v>
      </c>
      <c r="M1" s="72" t="s">
        <v>335</v>
      </c>
      <c r="N1" s="72" t="s">
        <v>336</v>
      </c>
      <c r="O1" s="72" t="s">
        <v>337</v>
      </c>
      <c r="P1" s="72" t="s">
        <v>338</v>
      </c>
      <c r="Q1" s="72" t="s">
        <v>339</v>
      </c>
      <c r="R1" s="72" t="s">
        <v>340</v>
      </c>
      <c r="S1" s="72" t="s">
        <v>341</v>
      </c>
      <c r="T1" s="72" t="s">
        <v>342</v>
      </c>
      <c r="U1" s="72" t="s">
        <v>343</v>
      </c>
      <c r="V1" s="72" t="s">
        <v>344</v>
      </c>
      <c r="W1" s="72" t="s">
        <v>345</v>
      </c>
      <c r="X1" s="72" t="s">
        <v>332</v>
      </c>
      <c r="Y1" s="72" t="s">
        <v>332</v>
      </c>
      <c r="Z1" s="72" t="s">
        <v>332</v>
      </c>
    </row>
    <row r="2" spans="1:32" s="99" customFormat="1" ht="12.75" x14ac:dyDescent="0.2">
      <c r="A2" s="94">
        <v>44144.681402395829</v>
      </c>
      <c r="B2" s="95" t="s">
        <v>135</v>
      </c>
      <c r="C2" s="95" t="s">
        <v>154</v>
      </c>
      <c r="D2" s="96">
        <v>35103</v>
      </c>
      <c r="E2" s="95">
        <v>598898</v>
      </c>
      <c r="F2" s="101"/>
      <c r="G2" s="95" t="s">
        <v>346</v>
      </c>
      <c r="H2" s="98" t="s">
        <v>265</v>
      </c>
      <c r="I2" s="97"/>
      <c r="J2" s="95" t="s">
        <v>347</v>
      </c>
      <c r="K2" s="95" t="s">
        <v>161</v>
      </c>
      <c r="L2" s="95" t="s">
        <v>348</v>
      </c>
      <c r="M2" s="95" t="s">
        <v>349</v>
      </c>
      <c r="N2" s="95" t="s">
        <v>350</v>
      </c>
      <c r="O2" s="95" t="s">
        <v>285</v>
      </c>
      <c r="P2" s="95" t="s">
        <v>9</v>
      </c>
      <c r="Q2" s="95" t="s">
        <v>290</v>
      </c>
      <c r="R2" s="95" t="s">
        <v>351</v>
      </c>
      <c r="S2" s="95" t="s">
        <v>352</v>
      </c>
      <c r="T2" s="95" t="s">
        <v>352</v>
      </c>
      <c r="U2" s="95" t="s">
        <v>353</v>
      </c>
      <c r="V2" s="95" t="s">
        <v>354</v>
      </c>
      <c r="W2" s="95" t="s">
        <v>355</v>
      </c>
      <c r="X2" s="97"/>
      <c r="Y2" s="97"/>
      <c r="Z2" s="97"/>
      <c r="AA2" s="97"/>
      <c r="AB2" s="97"/>
      <c r="AC2" s="97"/>
      <c r="AD2" s="97"/>
      <c r="AE2" s="97"/>
      <c r="AF2" s="97"/>
    </row>
    <row r="3" spans="1:32" ht="12.75" hidden="1" x14ac:dyDescent="0.2">
      <c r="A3" s="73">
        <v>44144.683566307867</v>
      </c>
      <c r="B3" s="72" t="s">
        <v>77</v>
      </c>
      <c r="C3" s="72" t="s">
        <v>5</v>
      </c>
      <c r="D3" s="74">
        <v>33866</v>
      </c>
      <c r="E3" s="72">
        <v>599044</v>
      </c>
      <c r="F3" s="71"/>
      <c r="G3" s="72" t="s">
        <v>356</v>
      </c>
      <c r="J3" s="72" t="s">
        <v>357</v>
      </c>
      <c r="W3" s="72" t="s">
        <v>358</v>
      </c>
    </row>
    <row r="4" spans="1:32" ht="12.75" x14ac:dyDescent="0.2">
      <c r="A4" s="73">
        <v>44144.686081585649</v>
      </c>
      <c r="B4" s="72" t="s">
        <v>137</v>
      </c>
      <c r="C4" s="72" t="s">
        <v>5</v>
      </c>
      <c r="D4" s="74">
        <v>34992</v>
      </c>
      <c r="E4" s="72">
        <v>598935</v>
      </c>
      <c r="G4" s="72" t="s">
        <v>356</v>
      </c>
      <c r="J4" s="72" t="s">
        <v>347</v>
      </c>
      <c r="K4" s="72" t="s">
        <v>162</v>
      </c>
      <c r="L4" s="72" t="s">
        <v>359</v>
      </c>
      <c r="M4" s="72" t="s">
        <v>360</v>
      </c>
      <c r="N4" s="72" t="s">
        <v>283</v>
      </c>
      <c r="O4" s="72" t="s">
        <v>285</v>
      </c>
      <c r="P4" s="72" t="s">
        <v>361</v>
      </c>
      <c r="Q4" s="72" t="s">
        <v>362</v>
      </c>
      <c r="R4" s="72" t="s">
        <v>351</v>
      </c>
      <c r="S4" s="72" t="s">
        <v>320</v>
      </c>
      <c r="T4" s="72" t="s">
        <v>320</v>
      </c>
      <c r="U4" s="72" t="s">
        <v>363</v>
      </c>
      <c r="V4" s="72" t="s">
        <v>364</v>
      </c>
      <c r="W4" s="72" t="s">
        <v>365</v>
      </c>
    </row>
    <row r="5" spans="1:32" ht="12.75" hidden="1" x14ac:dyDescent="0.2">
      <c r="A5" s="73">
        <v>44144.687788437499</v>
      </c>
      <c r="B5" s="72" t="s">
        <v>107</v>
      </c>
      <c r="C5" s="72" t="s">
        <v>5</v>
      </c>
      <c r="D5" s="74">
        <v>35476</v>
      </c>
      <c r="E5" s="72">
        <v>604836</v>
      </c>
      <c r="F5" s="71"/>
      <c r="G5" s="72" t="s">
        <v>366</v>
      </c>
      <c r="H5" s="75" t="s">
        <v>251</v>
      </c>
      <c r="J5" s="72" t="s">
        <v>347</v>
      </c>
      <c r="N5" s="72" t="s">
        <v>19</v>
      </c>
      <c r="O5" s="72" t="s">
        <v>284</v>
      </c>
      <c r="P5" s="72" t="s">
        <v>361</v>
      </c>
      <c r="Q5" s="72" t="s">
        <v>362</v>
      </c>
      <c r="R5" s="72" t="s">
        <v>19</v>
      </c>
      <c r="S5" s="72" t="s">
        <v>367</v>
      </c>
      <c r="T5" s="72" t="s">
        <v>367</v>
      </c>
      <c r="U5" s="72" t="s">
        <v>306</v>
      </c>
      <c r="V5" s="72" t="s">
        <v>368</v>
      </c>
      <c r="W5" s="72" t="s">
        <v>358</v>
      </c>
    </row>
    <row r="6" spans="1:32" ht="12.75" x14ac:dyDescent="0.2">
      <c r="A6" s="73">
        <v>44144.689737118053</v>
      </c>
      <c r="B6" s="72" t="s">
        <v>151</v>
      </c>
      <c r="C6" s="72" t="s">
        <v>5</v>
      </c>
      <c r="D6" s="74">
        <v>35521</v>
      </c>
      <c r="E6" s="72">
        <v>605777</v>
      </c>
      <c r="G6" s="72" t="s">
        <v>366</v>
      </c>
      <c r="H6" s="75" t="s">
        <v>268</v>
      </c>
      <c r="J6" s="72" t="s">
        <v>347</v>
      </c>
      <c r="K6" s="72" t="s">
        <v>163</v>
      </c>
      <c r="L6" s="72" t="s">
        <v>369</v>
      </c>
      <c r="M6" s="72" t="s">
        <v>370</v>
      </c>
      <c r="N6" s="72" t="s">
        <v>20</v>
      </c>
      <c r="O6" s="72" t="s">
        <v>371</v>
      </c>
      <c r="P6" s="72" t="s">
        <v>361</v>
      </c>
      <c r="Q6" s="72" t="s">
        <v>372</v>
      </c>
      <c r="R6" s="72" t="s">
        <v>351</v>
      </c>
      <c r="S6" s="72" t="s">
        <v>320</v>
      </c>
      <c r="T6" s="72" t="s">
        <v>320</v>
      </c>
      <c r="U6" s="72" t="s">
        <v>373</v>
      </c>
      <c r="V6" s="72" t="s">
        <v>374</v>
      </c>
      <c r="W6" s="72" t="s">
        <v>375</v>
      </c>
    </row>
    <row r="7" spans="1:32" ht="12.75" x14ac:dyDescent="0.2">
      <c r="A7" s="73">
        <v>44144.692237800926</v>
      </c>
      <c r="B7" s="72" t="s">
        <v>100</v>
      </c>
      <c r="C7" s="72" t="s">
        <v>154</v>
      </c>
      <c r="D7" s="74">
        <v>34421</v>
      </c>
      <c r="E7" s="72">
        <v>586144</v>
      </c>
      <c r="G7" s="72" t="s">
        <v>346</v>
      </c>
      <c r="H7" s="75" t="s">
        <v>249</v>
      </c>
      <c r="J7" s="72" t="s">
        <v>347</v>
      </c>
      <c r="K7" s="72" t="s">
        <v>164</v>
      </c>
      <c r="L7" s="72" t="s">
        <v>376</v>
      </c>
      <c r="M7" s="72" t="s">
        <v>377</v>
      </c>
      <c r="N7" s="72" t="s">
        <v>20</v>
      </c>
      <c r="O7" s="72" t="s">
        <v>284</v>
      </c>
      <c r="P7" s="72" t="s">
        <v>361</v>
      </c>
      <c r="Q7" s="72" t="s">
        <v>362</v>
      </c>
      <c r="R7" s="72" t="s">
        <v>351</v>
      </c>
      <c r="S7" s="72" t="s">
        <v>320</v>
      </c>
      <c r="T7" s="72" t="s">
        <v>320</v>
      </c>
      <c r="U7" s="72" t="s">
        <v>378</v>
      </c>
      <c r="V7" s="72" t="s">
        <v>379</v>
      </c>
      <c r="W7" s="72" t="s">
        <v>365</v>
      </c>
    </row>
    <row r="8" spans="1:32" ht="12.75" x14ac:dyDescent="0.2">
      <c r="A8" s="73">
        <v>44145.376148032403</v>
      </c>
      <c r="B8" s="72" t="s">
        <v>148</v>
      </c>
      <c r="C8" s="72" t="s">
        <v>154</v>
      </c>
      <c r="D8" s="74">
        <v>35074</v>
      </c>
      <c r="E8" s="72">
        <v>604901</v>
      </c>
      <c r="G8" s="72" t="s">
        <v>366</v>
      </c>
      <c r="H8" s="75" t="s">
        <v>267</v>
      </c>
      <c r="J8" s="72" t="s">
        <v>347</v>
      </c>
      <c r="K8" s="72" t="s">
        <v>165</v>
      </c>
      <c r="L8" s="72" t="s">
        <v>380</v>
      </c>
      <c r="M8" s="72" t="s">
        <v>381</v>
      </c>
      <c r="N8" s="72" t="s">
        <v>283</v>
      </c>
      <c r="O8" s="72" t="s">
        <v>285</v>
      </c>
      <c r="P8" s="72" t="s">
        <v>382</v>
      </c>
      <c r="Q8" s="72" t="s">
        <v>372</v>
      </c>
      <c r="R8" s="72" t="s">
        <v>351</v>
      </c>
      <c r="S8" s="72" t="s">
        <v>319</v>
      </c>
      <c r="T8" s="72" t="s">
        <v>319</v>
      </c>
      <c r="U8" s="72" t="s">
        <v>383</v>
      </c>
      <c r="V8" s="72" t="s">
        <v>384</v>
      </c>
      <c r="W8" s="72" t="s">
        <v>358</v>
      </c>
    </row>
    <row r="9" spans="1:32" ht="12.75" hidden="1" x14ac:dyDescent="0.2">
      <c r="A9" s="73">
        <v>44145.376938229165</v>
      </c>
      <c r="B9" s="72" t="s">
        <v>93</v>
      </c>
      <c r="C9" s="72" t="s">
        <v>5</v>
      </c>
      <c r="D9" s="74">
        <v>35586</v>
      </c>
      <c r="E9" s="72">
        <v>604873</v>
      </c>
      <c r="F9" s="71"/>
      <c r="G9" s="72" t="s">
        <v>366</v>
      </c>
      <c r="H9" s="75" t="s">
        <v>242</v>
      </c>
      <c r="J9" s="72" t="s">
        <v>13</v>
      </c>
      <c r="W9" s="72" t="s">
        <v>385</v>
      </c>
    </row>
    <row r="10" spans="1:32" ht="12.75" x14ac:dyDescent="0.2">
      <c r="A10" s="73">
        <v>44145.464782847223</v>
      </c>
      <c r="B10" s="72" t="s">
        <v>104</v>
      </c>
      <c r="C10" s="72" t="s">
        <v>5</v>
      </c>
      <c r="D10" s="74">
        <v>35580</v>
      </c>
      <c r="E10" s="72">
        <v>604871</v>
      </c>
      <c r="G10" s="72" t="s">
        <v>366</v>
      </c>
      <c r="J10" s="72" t="s">
        <v>347</v>
      </c>
      <c r="K10" s="72" t="s">
        <v>166</v>
      </c>
      <c r="N10" s="72" t="s">
        <v>19</v>
      </c>
      <c r="O10" s="72" t="s">
        <v>284</v>
      </c>
      <c r="P10" s="72" t="s">
        <v>361</v>
      </c>
      <c r="Q10" s="72" t="s">
        <v>386</v>
      </c>
      <c r="R10" s="72" t="s">
        <v>19</v>
      </c>
      <c r="S10" s="72" t="s">
        <v>320</v>
      </c>
      <c r="T10" s="72" t="s">
        <v>320</v>
      </c>
      <c r="U10" s="72" t="s">
        <v>300</v>
      </c>
      <c r="V10" s="72" t="s">
        <v>310</v>
      </c>
      <c r="W10" s="72" t="s">
        <v>387</v>
      </c>
    </row>
    <row r="11" spans="1:32" ht="12.75" x14ac:dyDescent="0.2">
      <c r="A11" s="73">
        <v>44152.365301678241</v>
      </c>
      <c r="B11" s="72" t="s">
        <v>68</v>
      </c>
      <c r="C11" s="72" t="s">
        <v>5</v>
      </c>
      <c r="D11" s="74">
        <v>35684</v>
      </c>
      <c r="E11" s="72">
        <v>604834</v>
      </c>
      <c r="F11" s="100" t="s">
        <v>397</v>
      </c>
      <c r="G11" s="72" t="s">
        <v>366</v>
      </c>
      <c r="J11" s="72" t="s">
        <v>347</v>
      </c>
      <c r="K11" s="72" t="s">
        <v>167</v>
      </c>
      <c r="L11" s="72" t="s">
        <v>388</v>
      </c>
      <c r="M11" s="72" t="s">
        <v>389</v>
      </c>
      <c r="N11" s="72" t="s">
        <v>350</v>
      </c>
      <c r="O11" s="72" t="s">
        <v>285</v>
      </c>
      <c r="P11" s="72" t="s">
        <v>382</v>
      </c>
      <c r="Q11" s="72" t="s">
        <v>290</v>
      </c>
      <c r="R11" s="72" t="s">
        <v>351</v>
      </c>
      <c r="S11" s="72" t="s">
        <v>320</v>
      </c>
      <c r="T11" s="72" t="s">
        <v>320</v>
      </c>
      <c r="U11" s="72" t="s">
        <v>390</v>
      </c>
      <c r="V11" s="72" t="s">
        <v>391</v>
      </c>
      <c r="W11" s="72" t="s">
        <v>392</v>
      </c>
    </row>
    <row r="12" spans="1:32" ht="12.75" x14ac:dyDescent="0.2">
      <c r="A12" s="73">
        <v>44152.366778553245</v>
      </c>
      <c r="B12" s="72" t="s">
        <v>79</v>
      </c>
      <c r="C12" s="72" t="s">
        <v>5</v>
      </c>
      <c r="D12" s="74">
        <v>34737</v>
      </c>
      <c r="E12" s="72">
        <v>604886</v>
      </c>
      <c r="F12" s="100">
        <v>152117171</v>
      </c>
      <c r="G12" s="72" t="s">
        <v>366</v>
      </c>
      <c r="J12" s="72" t="s">
        <v>347</v>
      </c>
      <c r="N12" s="72" t="s">
        <v>19</v>
      </c>
      <c r="O12" s="72" t="s">
        <v>284</v>
      </c>
      <c r="P12" s="72" t="s">
        <v>361</v>
      </c>
      <c r="Q12" s="72" t="s">
        <v>362</v>
      </c>
      <c r="R12" s="72" t="s">
        <v>19</v>
      </c>
      <c r="S12" s="72" t="s">
        <v>320</v>
      </c>
      <c r="T12" s="72" t="s">
        <v>320</v>
      </c>
      <c r="U12" s="72" t="s">
        <v>393</v>
      </c>
      <c r="V12" s="72" t="s">
        <v>391</v>
      </c>
      <c r="W12" s="72" t="s">
        <v>385</v>
      </c>
    </row>
    <row r="13" spans="1:32" ht="12.75" hidden="1" x14ac:dyDescent="0.2">
      <c r="A13" s="73">
        <v>44152.367763449074</v>
      </c>
      <c r="B13" s="72" t="s">
        <v>147</v>
      </c>
      <c r="C13" s="72" t="s">
        <v>5</v>
      </c>
      <c r="D13" s="74">
        <v>35580</v>
      </c>
      <c r="E13" s="72">
        <v>605715</v>
      </c>
      <c r="F13" s="75" t="s">
        <v>407</v>
      </c>
      <c r="G13" s="72" t="s">
        <v>366</v>
      </c>
      <c r="J13" s="72" t="s">
        <v>13</v>
      </c>
      <c r="W13" s="72" t="s">
        <v>385</v>
      </c>
    </row>
    <row r="14" spans="1:32" ht="12.75" x14ac:dyDescent="0.2">
      <c r="A14" s="73">
        <v>44152.369042361111</v>
      </c>
      <c r="B14" s="72" t="s">
        <v>88</v>
      </c>
      <c r="C14" s="72" t="s">
        <v>154</v>
      </c>
      <c r="D14" s="74">
        <v>35403</v>
      </c>
      <c r="E14" s="72">
        <v>605779</v>
      </c>
      <c r="F14" s="103" t="s">
        <v>411</v>
      </c>
      <c r="G14" s="72" t="s">
        <v>366</v>
      </c>
      <c r="J14" s="72" t="s">
        <v>347</v>
      </c>
      <c r="K14" s="72" t="s">
        <v>168</v>
      </c>
      <c r="L14" s="72" t="s">
        <v>394</v>
      </c>
      <c r="M14" s="72" t="s">
        <v>395</v>
      </c>
      <c r="N14" s="72" t="s">
        <v>20</v>
      </c>
      <c r="O14" s="72" t="s">
        <v>285</v>
      </c>
      <c r="P14" s="72" t="s">
        <v>382</v>
      </c>
      <c r="Q14" s="72" t="s">
        <v>362</v>
      </c>
      <c r="R14" s="72" t="s">
        <v>351</v>
      </c>
      <c r="S14" s="72" t="s">
        <v>320</v>
      </c>
      <c r="T14" s="72" t="s">
        <v>319</v>
      </c>
      <c r="U14" s="72" t="s">
        <v>390</v>
      </c>
      <c r="V14" s="72" t="s">
        <v>379</v>
      </c>
      <c r="W14" s="72" t="s">
        <v>396</v>
      </c>
    </row>
    <row r="15" spans="1:32" ht="12.75" x14ac:dyDescent="0.2">
      <c r="A15" s="73">
        <v>44152.394709525463</v>
      </c>
      <c r="B15" s="72" t="s">
        <v>115</v>
      </c>
      <c r="C15" s="72" t="s">
        <v>5</v>
      </c>
      <c r="D15" s="74">
        <v>34933</v>
      </c>
      <c r="E15" s="72">
        <v>596319</v>
      </c>
      <c r="G15" s="72" t="s">
        <v>356</v>
      </c>
      <c r="H15" s="75" t="s">
        <v>257</v>
      </c>
      <c r="I15" s="72" t="s">
        <v>198</v>
      </c>
      <c r="J15" s="72" t="s">
        <v>347</v>
      </c>
      <c r="K15" s="72" t="s">
        <v>169</v>
      </c>
      <c r="L15" s="72" t="s">
        <v>398</v>
      </c>
      <c r="M15" s="72" t="s">
        <v>399</v>
      </c>
      <c r="N15" s="72" t="s">
        <v>283</v>
      </c>
      <c r="O15" s="72" t="s">
        <v>285</v>
      </c>
      <c r="P15" s="72" t="s">
        <v>361</v>
      </c>
      <c r="Q15" s="72" t="s">
        <v>362</v>
      </c>
      <c r="R15" s="72" t="s">
        <v>351</v>
      </c>
      <c r="S15" s="72" t="s">
        <v>352</v>
      </c>
      <c r="T15" s="72" t="s">
        <v>352</v>
      </c>
      <c r="U15" s="72" t="s">
        <v>400</v>
      </c>
      <c r="V15" s="72" t="s">
        <v>401</v>
      </c>
      <c r="W15" s="72" t="s">
        <v>402</v>
      </c>
    </row>
    <row r="16" spans="1:32" ht="12.75" x14ac:dyDescent="0.2">
      <c r="A16" s="73">
        <v>44152.400709814814</v>
      </c>
      <c r="B16" s="72" t="s">
        <v>129</v>
      </c>
      <c r="C16" s="72" t="s">
        <v>5</v>
      </c>
      <c r="D16" s="74">
        <v>35264</v>
      </c>
      <c r="E16" s="72">
        <v>596970</v>
      </c>
      <c r="F16" s="100" t="s">
        <v>417</v>
      </c>
      <c r="G16" s="72" t="s">
        <v>356</v>
      </c>
      <c r="H16" s="72">
        <v>152117171</v>
      </c>
      <c r="I16" s="72" t="s">
        <v>199</v>
      </c>
      <c r="J16" s="72" t="s">
        <v>347</v>
      </c>
      <c r="K16" s="72" t="s">
        <v>170</v>
      </c>
      <c r="L16" s="72" t="s">
        <v>403</v>
      </c>
      <c r="M16" s="72" t="s">
        <v>404</v>
      </c>
      <c r="N16" s="72" t="s">
        <v>283</v>
      </c>
      <c r="O16" s="72" t="s">
        <v>284</v>
      </c>
      <c r="P16" s="72" t="s">
        <v>361</v>
      </c>
      <c r="Q16" s="72" t="s">
        <v>290</v>
      </c>
      <c r="R16" s="72" t="s">
        <v>351</v>
      </c>
      <c r="S16" s="72" t="s">
        <v>319</v>
      </c>
      <c r="U16" s="72" t="s">
        <v>393</v>
      </c>
      <c r="V16" s="72" t="s">
        <v>309</v>
      </c>
      <c r="W16" s="72" t="s">
        <v>405</v>
      </c>
    </row>
    <row r="17" spans="1:23" ht="12.75" x14ac:dyDescent="0.2">
      <c r="A17" s="73">
        <v>44152.401187546297</v>
      </c>
      <c r="B17" s="72" t="s">
        <v>406</v>
      </c>
      <c r="C17" s="72" t="s">
        <v>5</v>
      </c>
      <c r="D17" s="74">
        <v>34908</v>
      </c>
      <c r="E17" s="72">
        <v>598918</v>
      </c>
      <c r="F17" s="100" t="s">
        <v>424</v>
      </c>
      <c r="G17" s="72" t="s">
        <v>356</v>
      </c>
      <c r="H17" s="75" t="s">
        <v>241</v>
      </c>
      <c r="I17" s="72" t="s">
        <v>200</v>
      </c>
      <c r="J17" s="72" t="s">
        <v>347</v>
      </c>
      <c r="L17" s="72" t="s">
        <v>408</v>
      </c>
      <c r="M17" s="72" t="s">
        <v>409</v>
      </c>
      <c r="N17" s="72" t="s">
        <v>350</v>
      </c>
      <c r="O17" s="72" t="s">
        <v>284</v>
      </c>
      <c r="P17" s="72" t="s">
        <v>382</v>
      </c>
      <c r="Q17" s="72" t="s">
        <v>362</v>
      </c>
      <c r="R17" s="72" t="s">
        <v>351</v>
      </c>
      <c r="S17" s="72" t="s">
        <v>320</v>
      </c>
      <c r="T17" s="72" t="s">
        <v>320</v>
      </c>
      <c r="U17" s="72" t="s">
        <v>393</v>
      </c>
      <c r="V17" s="72" t="s">
        <v>410</v>
      </c>
      <c r="W17" s="72" t="s">
        <v>317</v>
      </c>
    </row>
    <row r="18" spans="1:23" ht="12.75" x14ac:dyDescent="0.2">
      <c r="A18" s="73">
        <v>44152.403984710647</v>
      </c>
      <c r="B18" s="72" t="s">
        <v>97</v>
      </c>
      <c r="C18" s="72" t="s">
        <v>154</v>
      </c>
      <c r="D18" s="74">
        <v>35056</v>
      </c>
      <c r="E18" s="72">
        <v>598947</v>
      </c>
      <c r="F18" s="103" t="s">
        <v>431</v>
      </c>
      <c r="G18" s="72" t="s">
        <v>356</v>
      </c>
      <c r="H18" s="75" t="s">
        <v>246</v>
      </c>
      <c r="I18" s="72" t="s">
        <v>201</v>
      </c>
      <c r="J18" s="72" t="s">
        <v>347</v>
      </c>
      <c r="K18" s="72" t="s">
        <v>171</v>
      </c>
      <c r="L18" s="72" t="s">
        <v>412</v>
      </c>
      <c r="M18" s="72" t="s">
        <v>413</v>
      </c>
      <c r="N18" s="72" t="s">
        <v>283</v>
      </c>
      <c r="O18" s="72" t="s">
        <v>285</v>
      </c>
      <c r="P18" s="72" t="s">
        <v>361</v>
      </c>
      <c r="Q18" s="72" t="s">
        <v>372</v>
      </c>
      <c r="R18" s="72" t="s">
        <v>351</v>
      </c>
      <c r="S18" s="72" t="s">
        <v>320</v>
      </c>
      <c r="T18" s="72" t="s">
        <v>319</v>
      </c>
      <c r="U18" s="72" t="s">
        <v>414</v>
      </c>
      <c r="V18" s="72" t="s">
        <v>415</v>
      </c>
      <c r="W18" s="72" t="s">
        <v>375</v>
      </c>
    </row>
    <row r="19" spans="1:23" ht="12.75" x14ac:dyDescent="0.2">
      <c r="A19" s="73">
        <v>44152.41079011574</v>
      </c>
      <c r="B19" s="72" t="s">
        <v>581</v>
      </c>
      <c r="C19" s="72" t="s">
        <v>5</v>
      </c>
      <c r="D19" s="74">
        <v>35096</v>
      </c>
      <c r="E19" s="72">
        <v>598959</v>
      </c>
      <c r="F19" s="100" t="s">
        <v>436</v>
      </c>
      <c r="G19" s="72" t="s">
        <v>356</v>
      </c>
      <c r="H19" s="75" t="s">
        <v>238</v>
      </c>
      <c r="I19" s="72" t="s">
        <v>202</v>
      </c>
      <c r="J19" s="72" t="s">
        <v>347</v>
      </c>
      <c r="K19" s="72" t="s">
        <v>172</v>
      </c>
      <c r="L19" s="72" t="s">
        <v>582</v>
      </c>
      <c r="M19" s="72" t="s">
        <v>583</v>
      </c>
      <c r="N19" s="72" t="s">
        <v>283</v>
      </c>
      <c r="O19" s="72" t="s">
        <v>284</v>
      </c>
      <c r="P19" s="72" t="s">
        <v>9</v>
      </c>
      <c r="Q19" s="72" t="s">
        <v>372</v>
      </c>
      <c r="R19" s="72" t="s">
        <v>351</v>
      </c>
      <c r="S19" s="72" t="s">
        <v>319</v>
      </c>
      <c r="T19" s="72" t="s">
        <v>352</v>
      </c>
      <c r="U19" s="72" t="s">
        <v>584</v>
      </c>
      <c r="V19" s="72" t="s">
        <v>428</v>
      </c>
      <c r="W19" s="72" t="s">
        <v>441</v>
      </c>
    </row>
    <row r="20" spans="1:23" ht="12.75" x14ac:dyDescent="0.2">
      <c r="A20" s="73">
        <v>44152.410805023144</v>
      </c>
      <c r="B20" s="72" t="s">
        <v>108</v>
      </c>
      <c r="C20" s="72" t="s">
        <v>5</v>
      </c>
      <c r="D20" s="74">
        <v>35344</v>
      </c>
      <c r="E20" s="72">
        <v>598970</v>
      </c>
      <c r="G20" s="72" t="s">
        <v>356</v>
      </c>
      <c r="H20" s="75" t="s">
        <v>252</v>
      </c>
      <c r="I20" s="72" t="s">
        <v>203</v>
      </c>
      <c r="J20" s="72" t="s">
        <v>347</v>
      </c>
      <c r="K20" s="72" t="s">
        <v>416</v>
      </c>
      <c r="L20" s="72" t="s">
        <v>418</v>
      </c>
      <c r="M20" s="72" t="s">
        <v>419</v>
      </c>
      <c r="N20" s="72" t="s">
        <v>19</v>
      </c>
      <c r="O20" s="72" t="s">
        <v>287</v>
      </c>
      <c r="P20" s="72" t="s">
        <v>361</v>
      </c>
      <c r="Q20" s="72" t="s">
        <v>372</v>
      </c>
      <c r="R20" s="72" t="s">
        <v>19</v>
      </c>
      <c r="T20" s="72" t="s">
        <v>352</v>
      </c>
      <c r="U20" s="72" t="s">
        <v>420</v>
      </c>
      <c r="V20" s="72" t="s">
        <v>309</v>
      </c>
      <c r="W20" s="72" t="s">
        <v>355</v>
      </c>
    </row>
    <row r="21" spans="1:23" ht="12.75" x14ac:dyDescent="0.2">
      <c r="A21" s="73">
        <v>44152.417340717591</v>
      </c>
      <c r="B21" s="72" t="s">
        <v>421</v>
      </c>
      <c r="C21" s="72" t="s">
        <v>154</v>
      </c>
      <c r="D21" s="74">
        <v>35342</v>
      </c>
      <c r="E21" s="72">
        <v>598960</v>
      </c>
      <c r="G21" s="72" t="s">
        <v>356</v>
      </c>
      <c r="H21" s="75" t="s">
        <v>422</v>
      </c>
      <c r="I21" s="72" t="s">
        <v>423</v>
      </c>
      <c r="J21" s="72" t="s">
        <v>347</v>
      </c>
      <c r="K21" s="72" t="s">
        <v>173</v>
      </c>
      <c r="L21" s="72" t="s">
        <v>425</v>
      </c>
      <c r="M21" s="72" t="s">
        <v>426</v>
      </c>
      <c r="N21" s="72" t="s">
        <v>283</v>
      </c>
      <c r="O21" s="72" t="s">
        <v>284</v>
      </c>
      <c r="P21" s="72" t="s">
        <v>361</v>
      </c>
      <c r="Q21" s="72" t="s">
        <v>362</v>
      </c>
      <c r="R21" s="72" t="s">
        <v>351</v>
      </c>
      <c r="S21" s="72" t="s">
        <v>320</v>
      </c>
      <c r="T21" s="72" t="s">
        <v>352</v>
      </c>
      <c r="U21" s="72" t="s">
        <v>427</v>
      </c>
      <c r="V21" s="72" t="s">
        <v>428</v>
      </c>
      <c r="W21" s="72" t="s">
        <v>429</v>
      </c>
    </row>
    <row r="22" spans="1:23" ht="12.75" x14ac:dyDescent="0.2">
      <c r="A22" s="73">
        <v>44152.418353518515</v>
      </c>
      <c r="B22" s="72" t="s">
        <v>430</v>
      </c>
      <c r="C22" s="72" t="s">
        <v>5</v>
      </c>
      <c r="D22" s="74">
        <v>34845</v>
      </c>
      <c r="E22" s="72">
        <v>598963</v>
      </c>
      <c r="F22" s="100" t="s">
        <v>450</v>
      </c>
      <c r="G22" s="72" t="s">
        <v>356</v>
      </c>
      <c r="H22" s="75" t="s">
        <v>247</v>
      </c>
      <c r="J22" s="72" t="s">
        <v>347</v>
      </c>
      <c r="L22" s="72" t="s">
        <v>432</v>
      </c>
      <c r="M22" s="72" t="s">
        <v>433</v>
      </c>
      <c r="N22" s="72" t="s">
        <v>283</v>
      </c>
      <c r="O22" s="72" t="s">
        <v>284</v>
      </c>
      <c r="P22" s="72" t="s">
        <v>382</v>
      </c>
      <c r="Q22" s="72" t="s">
        <v>362</v>
      </c>
      <c r="R22" s="72" t="s">
        <v>351</v>
      </c>
      <c r="S22" s="72" t="s">
        <v>320</v>
      </c>
      <c r="T22" s="72" t="s">
        <v>352</v>
      </c>
      <c r="U22" s="72" t="s">
        <v>353</v>
      </c>
      <c r="V22" s="72" t="s">
        <v>434</v>
      </c>
      <c r="W22" s="72" t="s">
        <v>435</v>
      </c>
    </row>
    <row r="23" spans="1:23" ht="12.75" x14ac:dyDescent="0.2">
      <c r="A23" s="73">
        <v>44152.424003460648</v>
      </c>
      <c r="B23" s="72" t="s">
        <v>72</v>
      </c>
      <c r="C23" s="72" t="s">
        <v>154</v>
      </c>
      <c r="D23" s="74">
        <v>35329</v>
      </c>
      <c r="E23" s="72">
        <v>599001</v>
      </c>
      <c r="F23" s="100" t="s">
        <v>456</v>
      </c>
      <c r="G23" s="72" t="s">
        <v>356</v>
      </c>
      <c r="H23" s="75" t="s">
        <v>234</v>
      </c>
      <c r="I23" s="72" t="s">
        <v>204</v>
      </c>
      <c r="J23" s="72" t="s">
        <v>347</v>
      </c>
      <c r="K23" s="72" t="s">
        <v>174</v>
      </c>
      <c r="L23" s="72" t="s">
        <v>437</v>
      </c>
      <c r="M23" s="72" t="s">
        <v>438</v>
      </c>
      <c r="N23" s="72" t="s">
        <v>350</v>
      </c>
      <c r="O23" s="72" t="s">
        <v>287</v>
      </c>
      <c r="P23" s="72" t="s">
        <v>361</v>
      </c>
      <c r="Q23" s="72" t="s">
        <v>290</v>
      </c>
      <c r="R23" s="72" t="s">
        <v>351</v>
      </c>
      <c r="S23" s="72" t="s">
        <v>320</v>
      </c>
      <c r="T23" s="72" t="s">
        <v>320</v>
      </c>
      <c r="U23" s="72" t="s">
        <v>439</v>
      </c>
      <c r="V23" s="72" t="s">
        <v>440</v>
      </c>
      <c r="W23" s="72" t="s">
        <v>441</v>
      </c>
    </row>
    <row r="24" spans="1:23" ht="12.75" x14ac:dyDescent="0.2">
      <c r="A24" s="73">
        <v>44152.426241909721</v>
      </c>
      <c r="B24" s="72" t="s">
        <v>442</v>
      </c>
      <c r="C24" s="72" t="s">
        <v>5</v>
      </c>
      <c r="D24" s="74">
        <v>35312</v>
      </c>
      <c r="E24" s="72">
        <v>599008</v>
      </c>
      <c r="F24" s="100" t="s">
        <v>461</v>
      </c>
      <c r="G24" s="72" t="s">
        <v>356</v>
      </c>
      <c r="J24" s="72" t="s">
        <v>347</v>
      </c>
      <c r="L24" s="72" t="s">
        <v>443</v>
      </c>
      <c r="M24" s="72" t="s">
        <v>444</v>
      </c>
      <c r="N24" s="72" t="s">
        <v>20</v>
      </c>
      <c r="O24" s="72" t="s">
        <v>284</v>
      </c>
      <c r="P24" s="72" t="s">
        <v>382</v>
      </c>
      <c r="Q24" s="72" t="s">
        <v>362</v>
      </c>
      <c r="R24" s="72" t="s">
        <v>351</v>
      </c>
      <c r="S24" s="72" t="s">
        <v>319</v>
      </c>
      <c r="T24" s="72" t="s">
        <v>319</v>
      </c>
      <c r="U24" s="72" t="s">
        <v>353</v>
      </c>
      <c r="V24" s="72" t="s">
        <v>445</v>
      </c>
    </row>
    <row r="25" spans="1:23" ht="12.75" x14ac:dyDescent="0.2">
      <c r="A25" s="73">
        <v>44152.426806064817</v>
      </c>
      <c r="B25" s="72" t="s">
        <v>124</v>
      </c>
      <c r="C25" s="72" t="s">
        <v>5</v>
      </c>
      <c r="D25" s="74">
        <v>34944</v>
      </c>
      <c r="E25" s="72">
        <v>598955</v>
      </c>
      <c r="G25" s="72" t="s">
        <v>356</v>
      </c>
      <c r="I25" s="72" t="s">
        <v>446</v>
      </c>
      <c r="J25" s="72" t="s">
        <v>347</v>
      </c>
      <c r="N25" s="72" t="s">
        <v>20</v>
      </c>
      <c r="Q25" s="72" t="s">
        <v>372</v>
      </c>
      <c r="R25" s="72" t="s">
        <v>351</v>
      </c>
      <c r="S25" s="72" t="s">
        <v>320</v>
      </c>
      <c r="T25" s="72" t="s">
        <v>320</v>
      </c>
      <c r="U25" s="72" t="s">
        <v>447</v>
      </c>
      <c r="V25" s="72" t="s">
        <v>401</v>
      </c>
      <c r="W25" s="72" t="s">
        <v>448</v>
      </c>
    </row>
    <row r="26" spans="1:23" ht="12.75" x14ac:dyDescent="0.2">
      <c r="A26" s="73">
        <v>44152.431055196765</v>
      </c>
      <c r="B26" s="72" t="s">
        <v>138</v>
      </c>
      <c r="C26" s="72" t="s">
        <v>154</v>
      </c>
      <c r="D26" s="74">
        <v>34956</v>
      </c>
      <c r="E26" s="72">
        <v>586082</v>
      </c>
      <c r="F26" s="100" t="s">
        <v>469</v>
      </c>
      <c r="G26" s="72" t="s">
        <v>346</v>
      </c>
      <c r="H26" s="75" t="s">
        <v>260</v>
      </c>
      <c r="I26" s="72" t="s">
        <v>449</v>
      </c>
      <c r="J26" s="72" t="s">
        <v>347</v>
      </c>
      <c r="K26" s="72" t="s">
        <v>347</v>
      </c>
      <c r="L26" s="72" t="s">
        <v>451</v>
      </c>
      <c r="M26" s="72" t="s">
        <v>452</v>
      </c>
      <c r="N26" s="72" t="s">
        <v>350</v>
      </c>
      <c r="O26" s="72" t="s">
        <v>287</v>
      </c>
      <c r="P26" s="72" t="s">
        <v>382</v>
      </c>
      <c r="Q26" s="72" t="s">
        <v>362</v>
      </c>
      <c r="R26" s="72" t="s">
        <v>351</v>
      </c>
      <c r="S26" s="72" t="s">
        <v>320</v>
      </c>
      <c r="T26" s="72" t="s">
        <v>352</v>
      </c>
      <c r="U26" s="72" t="s">
        <v>353</v>
      </c>
      <c r="V26" s="72" t="s">
        <v>453</v>
      </c>
      <c r="W26" s="72" t="s">
        <v>454</v>
      </c>
    </row>
    <row r="27" spans="1:23" ht="12.75" x14ac:dyDescent="0.2">
      <c r="A27" s="73">
        <v>44152.442005833334</v>
      </c>
      <c r="B27" s="72" t="s">
        <v>160</v>
      </c>
      <c r="C27" s="72" t="s">
        <v>5</v>
      </c>
      <c r="D27" s="74">
        <v>35071</v>
      </c>
      <c r="E27" s="72">
        <v>596313</v>
      </c>
      <c r="F27" s="100" t="s">
        <v>475</v>
      </c>
      <c r="G27" s="72" t="s">
        <v>356</v>
      </c>
      <c r="H27" s="75" t="s">
        <v>455</v>
      </c>
      <c r="I27" s="72" t="s">
        <v>205</v>
      </c>
      <c r="J27" s="72" t="s">
        <v>347</v>
      </c>
      <c r="K27" s="72" t="s">
        <v>175</v>
      </c>
      <c r="L27" s="72" t="s">
        <v>457</v>
      </c>
      <c r="M27" s="72" t="s">
        <v>444</v>
      </c>
      <c r="N27" s="72" t="s">
        <v>20</v>
      </c>
      <c r="O27" s="72" t="s">
        <v>284</v>
      </c>
      <c r="P27" s="72" t="s">
        <v>382</v>
      </c>
      <c r="Q27" s="72" t="s">
        <v>362</v>
      </c>
      <c r="R27" s="72" t="s">
        <v>351</v>
      </c>
      <c r="S27" s="72" t="s">
        <v>319</v>
      </c>
      <c r="T27" s="72" t="s">
        <v>319</v>
      </c>
      <c r="U27" s="72" t="s">
        <v>390</v>
      </c>
      <c r="V27" s="72" t="s">
        <v>410</v>
      </c>
      <c r="W27" s="72" t="s">
        <v>313</v>
      </c>
    </row>
    <row r="28" spans="1:23" ht="12.75" x14ac:dyDescent="0.2">
      <c r="A28" s="73">
        <v>44152.444714259254</v>
      </c>
      <c r="B28" s="72" t="s">
        <v>458</v>
      </c>
      <c r="C28" s="72" t="s">
        <v>5</v>
      </c>
      <c r="D28" s="74">
        <v>34841</v>
      </c>
      <c r="E28" s="72">
        <v>599003</v>
      </c>
      <c r="F28" s="100">
        <v>132320343</v>
      </c>
      <c r="G28" s="72" t="s">
        <v>356</v>
      </c>
      <c r="H28" s="75" t="s">
        <v>459</v>
      </c>
      <c r="I28" s="72" t="s">
        <v>460</v>
      </c>
      <c r="J28" s="72" t="s">
        <v>347</v>
      </c>
      <c r="K28" s="72" t="s">
        <v>176</v>
      </c>
      <c r="L28" s="72" t="s">
        <v>462</v>
      </c>
      <c r="M28" s="72" t="s">
        <v>463</v>
      </c>
      <c r="N28" s="72" t="s">
        <v>350</v>
      </c>
      <c r="O28" s="72" t="s">
        <v>284</v>
      </c>
      <c r="P28" s="72" t="s">
        <v>382</v>
      </c>
      <c r="Q28" s="72" t="s">
        <v>362</v>
      </c>
      <c r="R28" s="72" t="s">
        <v>464</v>
      </c>
      <c r="S28" s="72" t="s">
        <v>320</v>
      </c>
      <c r="T28" s="72" t="s">
        <v>319</v>
      </c>
      <c r="U28" s="72" t="s">
        <v>383</v>
      </c>
      <c r="V28" s="72" t="s">
        <v>428</v>
      </c>
      <c r="W28" s="72" t="s">
        <v>465</v>
      </c>
    </row>
    <row r="29" spans="1:23" ht="12.75" x14ac:dyDescent="0.2">
      <c r="A29" s="73">
        <v>44152.44955424768</v>
      </c>
      <c r="B29" s="72" t="s">
        <v>111</v>
      </c>
      <c r="C29" s="72" t="s">
        <v>5</v>
      </c>
      <c r="D29" s="74">
        <v>35351</v>
      </c>
      <c r="E29" s="72">
        <v>599006</v>
      </c>
      <c r="F29" s="100" t="s">
        <v>483</v>
      </c>
      <c r="G29" s="72" t="s">
        <v>356</v>
      </c>
      <c r="H29" s="75" t="s">
        <v>466</v>
      </c>
      <c r="I29" s="72" t="s">
        <v>467</v>
      </c>
      <c r="J29" s="72" t="s">
        <v>347</v>
      </c>
      <c r="K29" s="72" t="s">
        <v>177</v>
      </c>
      <c r="L29" s="72" t="s">
        <v>468</v>
      </c>
      <c r="N29" s="72" t="s">
        <v>283</v>
      </c>
      <c r="O29" s="72" t="s">
        <v>284</v>
      </c>
      <c r="P29" s="72" t="s">
        <v>361</v>
      </c>
      <c r="Q29" s="72" t="s">
        <v>362</v>
      </c>
      <c r="R29" s="72" t="s">
        <v>351</v>
      </c>
      <c r="S29" s="72" t="s">
        <v>320</v>
      </c>
      <c r="T29" s="72" t="s">
        <v>367</v>
      </c>
      <c r="U29" s="72" t="s">
        <v>363</v>
      </c>
      <c r="V29" s="72" t="s">
        <v>410</v>
      </c>
      <c r="W29" s="72" t="s">
        <v>313</v>
      </c>
    </row>
    <row r="30" spans="1:23" ht="12.75" x14ac:dyDescent="0.2">
      <c r="A30" s="73">
        <v>44152.473912685185</v>
      </c>
      <c r="B30" s="72" t="s">
        <v>71</v>
      </c>
      <c r="C30" s="72" t="s">
        <v>154</v>
      </c>
      <c r="D30" s="74">
        <v>35150</v>
      </c>
      <c r="E30" s="72">
        <v>599039</v>
      </c>
      <c r="F30" s="103" t="s">
        <v>588</v>
      </c>
      <c r="G30" s="72" t="s">
        <v>356</v>
      </c>
      <c r="H30" s="75" t="s">
        <v>233</v>
      </c>
      <c r="I30" s="72" t="s">
        <v>206</v>
      </c>
      <c r="J30" s="72" t="s">
        <v>347</v>
      </c>
      <c r="K30" s="72" t="s">
        <v>178</v>
      </c>
      <c r="L30" s="72" t="s">
        <v>470</v>
      </c>
      <c r="M30" s="72" t="s">
        <v>471</v>
      </c>
      <c r="N30" s="72" t="s">
        <v>350</v>
      </c>
      <c r="O30" s="72" t="s">
        <v>285</v>
      </c>
      <c r="P30" s="72" t="s">
        <v>382</v>
      </c>
      <c r="Q30" s="72" t="s">
        <v>362</v>
      </c>
      <c r="R30" s="72" t="s">
        <v>472</v>
      </c>
      <c r="S30" s="72" t="s">
        <v>320</v>
      </c>
      <c r="T30" s="72" t="s">
        <v>320</v>
      </c>
      <c r="U30" s="72" t="s">
        <v>473</v>
      </c>
      <c r="V30" s="72" t="s">
        <v>410</v>
      </c>
      <c r="W30" s="72" t="s">
        <v>402</v>
      </c>
    </row>
    <row r="31" spans="1:23" ht="12.75" x14ac:dyDescent="0.2">
      <c r="A31" s="73">
        <v>44152.489193553236</v>
      </c>
      <c r="B31" s="72" t="s">
        <v>126</v>
      </c>
      <c r="C31" s="72" t="s">
        <v>5</v>
      </c>
      <c r="D31" s="74">
        <v>35218</v>
      </c>
      <c r="E31" s="72">
        <v>605733</v>
      </c>
      <c r="F31" s="100" t="s">
        <v>489</v>
      </c>
      <c r="G31" s="72" t="s">
        <v>366</v>
      </c>
      <c r="H31" s="75" t="s">
        <v>261</v>
      </c>
      <c r="I31" s="72" t="s">
        <v>207</v>
      </c>
      <c r="J31" s="72" t="s">
        <v>347</v>
      </c>
      <c r="K31" s="72" t="s">
        <v>474</v>
      </c>
      <c r="L31" s="72" t="s">
        <v>476</v>
      </c>
      <c r="M31" s="72" t="s">
        <v>395</v>
      </c>
      <c r="N31" s="72" t="s">
        <v>283</v>
      </c>
      <c r="O31" s="72" t="s">
        <v>284</v>
      </c>
      <c r="P31" s="72" t="s">
        <v>382</v>
      </c>
      <c r="Q31" s="72" t="s">
        <v>362</v>
      </c>
      <c r="R31" s="72" t="s">
        <v>472</v>
      </c>
      <c r="S31" s="72" t="s">
        <v>320</v>
      </c>
      <c r="T31" s="72" t="s">
        <v>319</v>
      </c>
      <c r="U31" s="72" t="s">
        <v>477</v>
      </c>
      <c r="V31" s="72" t="s">
        <v>478</v>
      </c>
      <c r="W31" s="72" t="s">
        <v>479</v>
      </c>
    </row>
    <row r="32" spans="1:23" ht="12.75" x14ac:dyDescent="0.2">
      <c r="A32" s="73">
        <v>44152.490153865743</v>
      </c>
      <c r="B32" s="72" t="s">
        <v>78</v>
      </c>
      <c r="C32" s="72" t="s">
        <v>154</v>
      </c>
      <c r="D32" s="74">
        <v>35784</v>
      </c>
      <c r="E32" s="72">
        <v>604906</v>
      </c>
      <c r="F32" s="103" t="s">
        <v>494</v>
      </c>
      <c r="G32" s="72" t="s">
        <v>366</v>
      </c>
      <c r="H32" s="75" t="s">
        <v>237</v>
      </c>
      <c r="I32" s="72" t="s">
        <v>208</v>
      </c>
      <c r="J32" s="72" t="s">
        <v>347</v>
      </c>
      <c r="K32" s="72" t="s">
        <v>180</v>
      </c>
      <c r="L32" s="72" t="s">
        <v>480</v>
      </c>
      <c r="M32" s="72" t="s">
        <v>481</v>
      </c>
      <c r="N32" s="72" t="s">
        <v>283</v>
      </c>
      <c r="O32" s="72" t="s">
        <v>284</v>
      </c>
      <c r="P32" s="72" t="s">
        <v>361</v>
      </c>
      <c r="Q32" s="72" t="s">
        <v>362</v>
      </c>
      <c r="R32" s="72" t="s">
        <v>472</v>
      </c>
      <c r="S32" s="72" t="s">
        <v>352</v>
      </c>
      <c r="T32" s="72" t="s">
        <v>319</v>
      </c>
      <c r="U32" s="72" t="s">
        <v>447</v>
      </c>
      <c r="V32" s="72" t="s">
        <v>415</v>
      </c>
      <c r="W32" s="72" t="s">
        <v>317</v>
      </c>
    </row>
    <row r="33" spans="1:23" ht="12.75" x14ac:dyDescent="0.2">
      <c r="A33" s="73">
        <v>44152.498030034723</v>
      </c>
      <c r="B33" s="72" t="s">
        <v>482</v>
      </c>
      <c r="C33" s="72" t="s">
        <v>5</v>
      </c>
      <c r="D33" s="74">
        <v>35712</v>
      </c>
      <c r="E33" s="72">
        <v>605771</v>
      </c>
      <c r="F33" s="100">
        <v>145750753</v>
      </c>
      <c r="G33" s="72" t="s">
        <v>366</v>
      </c>
      <c r="H33" s="75" t="s">
        <v>231</v>
      </c>
      <c r="I33" s="72" t="s">
        <v>209</v>
      </c>
      <c r="J33" s="72" t="s">
        <v>347</v>
      </c>
      <c r="L33" s="72" t="s">
        <v>484</v>
      </c>
      <c r="M33" s="72" t="s">
        <v>485</v>
      </c>
      <c r="N33" s="72" t="s">
        <v>350</v>
      </c>
      <c r="O33" s="72" t="s">
        <v>284</v>
      </c>
      <c r="P33" s="72" t="s">
        <v>361</v>
      </c>
      <c r="Q33" s="72" t="s">
        <v>362</v>
      </c>
      <c r="R33" s="72" t="s">
        <v>297</v>
      </c>
      <c r="S33" s="72" t="s">
        <v>319</v>
      </c>
      <c r="T33" s="72" t="s">
        <v>352</v>
      </c>
      <c r="U33" s="72" t="s">
        <v>486</v>
      </c>
      <c r="V33" s="72" t="s">
        <v>487</v>
      </c>
      <c r="W33" s="72" t="s">
        <v>488</v>
      </c>
    </row>
    <row r="34" spans="1:23" ht="12.75" x14ac:dyDescent="0.2">
      <c r="A34" s="73">
        <v>44152.503666030098</v>
      </c>
      <c r="B34" s="72" t="s">
        <v>585</v>
      </c>
      <c r="C34" s="72" t="s">
        <v>154</v>
      </c>
      <c r="D34" s="74">
        <v>35204</v>
      </c>
      <c r="E34" s="72">
        <v>599028</v>
      </c>
      <c r="G34" s="72" t="s">
        <v>356</v>
      </c>
      <c r="H34" s="75" t="s">
        <v>586</v>
      </c>
      <c r="I34" s="72" t="s">
        <v>587</v>
      </c>
      <c r="J34" s="72" t="s">
        <v>347</v>
      </c>
      <c r="K34" s="72" t="s">
        <v>181</v>
      </c>
      <c r="L34" s="72" t="s">
        <v>589</v>
      </c>
      <c r="M34" s="72" t="s">
        <v>590</v>
      </c>
      <c r="N34" s="72" t="s">
        <v>350</v>
      </c>
      <c r="O34" s="72" t="s">
        <v>284</v>
      </c>
      <c r="P34" s="72" t="s">
        <v>382</v>
      </c>
      <c r="Q34" s="72" t="s">
        <v>372</v>
      </c>
      <c r="R34" s="72" t="s">
        <v>351</v>
      </c>
      <c r="S34" s="72" t="s">
        <v>319</v>
      </c>
      <c r="T34" s="72" t="s">
        <v>352</v>
      </c>
      <c r="U34" s="72" t="s">
        <v>549</v>
      </c>
      <c r="V34" s="72" t="s">
        <v>498</v>
      </c>
      <c r="W34" s="72" t="s">
        <v>402</v>
      </c>
    </row>
    <row r="35" spans="1:23" ht="12.75" x14ac:dyDescent="0.2">
      <c r="A35" s="73">
        <v>44152.504603819441</v>
      </c>
      <c r="B35" s="72" t="s">
        <v>134</v>
      </c>
      <c r="C35" s="72" t="s">
        <v>5</v>
      </c>
      <c r="D35" s="74">
        <v>35512</v>
      </c>
      <c r="E35" s="72">
        <v>605714</v>
      </c>
      <c r="F35" s="100">
        <v>163346025</v>
      </c>
      <c r="G35" s="72" t="s">
        <v>366</v>
      </c>
      <c r="H35" s="75" t="s">
        <v>264</v>
      </c>
      <c r="I35" s="72" t="s">
        <v>210</v>
      </c>
      <c r="J35" s="72" t="s">
        <v>347</v>
      </c>
      <c r="K35" s="72" t="s">
        <v>182</v>
      </c>
      <c r="L35" s="72" t="s">
        <v>490</v>
      </c>
      <c r="M35" s="72" t="s">
        <v>491</v>
      </c>
      <c r="N35" s="72" t="s">
        <v>283</v>
      </c>
      <c r="O35" s="72" t="s">
        <v>284</v>
      </c>
      <c r="P35" s="72" t="s">
        <v>361</v>
      </c>
      <c r="Q35" s="72" t="s">
        <v>362</v>
      </c>
      <c r="R35" s="72" t="s">
        <v>351</v>
      </c>
      <c r="S35" s="72" t="s">
        <v>320</v>
      </c>
      <c r="T35" s="72" t="s">
        <v>320</v>
      </c>
      <c r="U35" s="72" t="s">
        <v>492</v>
      </c>
      <c r="V35" s="72" t="s">
        <v>310</v>
      </c>
      <c r="W35" s="72" t="s">
        <v>313</v>
      </c>
    </row>
    <row r="36" spans="1:23" ht="12.75" x14ac:dyDescent="0.2">
      <c r="A36" s="73">
        <v>44152.50529100695</v>
      </c>
      <c r="B36" s="72" t="s">
        <v>493</v>
      </c>
      <c r="C36" s="72" t="s">
        <v>154</v>
      </c>
      <c r="D36" s="74">
        <v>43653</v>
      </c>
      <c r="E36" s="72">
        <v>599160</v>
      </c>
      <c r="F36" s="100" t="s">
        <v>518</v>
      </c>
      <c r="G36" s="72" t="s">
        <v>356</v>
      </c>
      <c r="H36" s="75" t="s">
        <v>245</v>
      </c>
      <c r="I36" s="72" t="s">
        <v>211</v>
      </c>
      <c r="J36" s="72" t="s">
        <v>347</v>
      </c>
      <c r="K36" s="72" t="s">
        <v>183</v>
      </c>
      <c r="L36" s="72" t="s">
        <v>495</v>
      </c>
      <c r="M36" s="72" t="s">
        <v>496</v>
      </c>
      <c r="N36" s="72" t="s">
        <v>283</v>
      </c>
      <c r="O36" s="72" t="s">
        <v>371</v>
      </c>
      <c r="P36" s="72" t="s">
        <v>361</v>
      </c>
      <c r="Q36" s="72" t="s">
        <v>362</v>
      </c>
      <c r="R36" s="72" t="s">
        <v>464</v>
      </c>
      <c r="S36" s="72" t="s">
        <v>321</v>
      </c>
      <c r="T36" s="72" t="s">
        <v>321</v>
      </c>
      <c r="U36" s="72" t="s">
        <v>497</v>
      </c>
      <c r="V36" s="72" t="s">
        <v>498</v>
      </c>
      <c r="W36" s="72" t="s">
        <v>488</v>
      </c>
    </row>
    <row r="37" spans="1:23" ht="12.75" hidden="1" x14ac:dyDescent="0.2">
      <c r="A37" s="73">
        <v>44152.505694571759</v>
      </c>
      <c r="B37" s="72" t="s">
        <v>499</v>
      </c>
      <c r="C37" s="72" t="s">
        <v>154</v>
      </c>
      <c r="D37" s="74">
        <v>35728</v>
      </c>
      <c r="E37" s="72">
        <v>605713</v>
      </c>
      <c r="F37" s="71"/>
      <c r="G37" s="72" t="s">
        <v>366</v>
      </c>
      <c r="H37" s="75" t="s">
        <v>248</v>
      </c>
      <c r="I37" s="72" t="s">
        <v>212</v>
      </c>
      <c r="J37" s="72" t="s">
        <v>347</v>
      </c>
      <c r="L37" s="72" t="s">
        <v>500</v>
      </c>
      <c r="M37" s="72" t="s">
        <v>501</v>
      </c>
      <c r="N37" s="72" t="s">
        <v>20</v>
      </c>
      <c r="O37" s="72" t="s">
        <v>284</v>
      </c>
      <c r="P37" s="72" t="s">
        <v>361</v>
      </c>
      <c r="Q37" s="72" t="s">
        <v>362</v>
      </c>
      <c r="R37" s="72" t="s">
        <v>464</v>
      </c>
      <c r="S37" s="72" t="s">
        <v>321</v>
      </c>
      <c r="T37" s="72" t="s">
        <v>321</v>
      </c>
      <c r="U37" s="72" t="s">
        <v>502</v>
      </c>
      <c r="V37" s="72" t="s">
        <v>503</v>
      </c>
      <c r="W37" s="72" t="s">
        <v>504</v>
      </c>
    </row>
    <row r="38" spans="1:23" ht="12.75" x14ac:dyDescent="0.2">
      <c r="A38" s="73">
        <v>44152.506158634264</v>
      </c>
      <c r="B38" s="72" t="s">
        <v>94</v>
      </c>
      <c r="C38" s="72" t="s">
        <v>5</v>
      </c>
      <c r="D38" s="74">
        <v>44051</v>
      </c>
      <c r="E38" s="72">
        <v>604877</v>
      </c>
      <c r="F38" s="100">
        <v>174895647</v>
      </c>
      <c r="G38" s="72" t="s">
        <v>366</v>
      </c>
      <c r="H38" s="75" t="s">
        <v>243</v>
      </c>
      <c r="I38" s="72" t="s">
        <v>213</v>
      </c>
      <c r="J38" s="72" t="s">
        <v>347</v>
      </c>
      <c r="K38" s="72" t="s">
        <v>184</v>
      </c>
      <c r="L38" s="72" t="s">
        <v>505</v>
      </c>
      <c r="M38" s="72" t="s">
        <v>506</v>
      </c>
      <c r="N38" s="72" t="s">
        <v>20</v>
      </c>
      <c r="O38" s="72" t="s">
        <v>284</v>
      </c>
      <c r="P38" s="72" t="s">
        <v>361</v>
      </c>
      <c r="Q38" s="72" t="s">
        <v>362</v>
      </c>
      <c r="R38" s="72" t="s">
        <v>472</v>
      </c>
      <c r="S38" s="72" t="s">
        <v>320</v>
      </c>
      <c r="T38" s="72" t="s">
        <v>352</v>
      </c>
      <c r="U38" s="72" t="s">
        <v>507</v>
      </c>
      <c r="V38" s="72" t="s">
        <v>354</v>
      </c>
      <c r="W38" s="72" t="s">
        <v>454</v>
      </c>
    </row>
    <row r="39" spans="1:23" ht="12.75" x14ac:dyDescent="0.2">
      <c r="A39" s="73">
        <v>44152.508723912033</v>
      </c>
      <c r="B39" s="72" t="s">
        <v>127</v>
      </c>
      <c r="C39" s="72" t="s">
        <v>154</v>
      </c>
      <c r="D39" s="74">
        <v>35681</v>
      </c>
      <c r="E39" s="72">
        <v>605727</v>
      </c>
      <c r="F39" s="103" t="s">
        <v>529</v>
      </c>
      <c r="G39" s="72" t="s">
        <v>366</v>
      </c>
      <c r="H39" s="75" t="s">
        <v>508</v>
      </c>
      <c r="J39" s="72" t="s">
        <v>347</v>
      </c>
      <c r="L39" s="72" t="s">
        <v>509</v>
      </c>
      <c r="M39" s="72" t="s">
        <v>438</v>
      </c>
      <c r="N39" s="72" t="s">
        <v>283</v>
      </c>
      <c r="O39" s="72" t="s">
        <v>284</v>
      </c>
      <c r="P39" s="72" t="s">
        <v>382</v>
      </c>
      <c r="Q39" s="72" t="s">
        <v>362</v>
      </c>
      <c r="R39" s="72" t="s">
        <v>351</v>
      </c>
      <c r="S39" s="72" t="s">
        <v>319</v>
      </c>
      <c r="T39" s="72" t="s">
        <v>352</v>
      </c>
      <c r="U39" s="72" t="s">
        <v>393</v>
      </c>
      <c r="V39" s="72" t="s">
        <v>510</v>
      </c>
      <c r="W39" s="72" t="s">
        <v>429</v>
      </c>
    </row>
    <row r="40" spans="1:23" ht="12.75" x14ac:dyDescent="0.2">
      <c r="A40" s="73">
        <v>44152.517222476847</v>
      </c>
      <c r="B40" s="72" t="s">
        <v>511</v>
      </c>
      <c r="C40" s="72" t="s">
        <v>5</v>
      </c>
      <c r="D40" s="74">
        <v>35194</v>
      </c>
      <c r="E40" s="72">
        <v>598978</v>
      </c>
      <c r="F40" s="100" t="s">
        <v>534</v>
      </c>
      <c r="G40" s="72" t="s">
        <v>356</v>
      </c>
      <c r="H40" s="75" t="s">
        <v>512</v>
      </c>
      <c r="I40" s="72" t="s">
        <v>513</v>
      </c>
      <c r="J40" s="72" t="s">
        <v>347</v>
      </c>
      <c r="L40" s="72" t="s">
        <v>514</v>
      </c>
      <c r="M40" s="72" t="s">
        <v>438</v>
      </c>
      <c r="N40" s="72" t="s">
        <v>283</v>
      </c>
      <c r="O40" s="72" t="s">
        <v>287</v>
      </c>
      <c r="P40" s="72" t="s">
        <v>382</v>
      </c>
      <c r="Q40" s="72" t="s">
        <v>362</v>
      </c>
      <c r="R40" s="72" t="s">
        <v>464</v>
      </c>
      <c r="S40" s="72" t="s">
        <v>320</v>
      </c>
      <c r="T40" s="72" t="s">
        <v>319</v>
      </c>
      <c r="U40" s="72" t="s">
        <v>515</v>
      </c>
      <c r="V40" s="72" t="s">
        <v>516</v>
      </c>
      <c r="W40" s="72" t="s">
        <v>517</v>
      </c>
    </row>
    <row r="41" spans="1:23" ht="12.75" x14ac:dyDescent="0.2">
      <c r="A41" s="73">
        <v>44152.518406087962</v>
      </c>
      <c r="B41" s="72" t="s">
        <v>153</v>
      </c>
      <c r="C41" s="72" t="s">
        <v>5</v>
      </c>
      <c r="D41" s="74">
        <v>34712</v>
      </c>
      <c r="E41" s="72">
        <v>598921</v>
      </c>
      <c r="F41" s="100" t="s">
        <v>537</v>
      </c>
      <c r="G41" s="72" t="s">
        <v>356</v>
      </c>
      <c r="H41" s="75" t="s">
        <v>270</v>
      </c>
      <c r="I41" s="72" t="s">
        <v>214</v>
      </c>
      <c r="J41" s="72" t="s">
        <v>347</v>
      </c>
      <c r="K41" s="72" t="s">
        <v>185</v>
      </c>
      <c r="L41" s="72" t="s">
        <v>519</v>
      </c>
      <c r="M41" s="72" t="s">
        <v>520</v>
      </c>
      <c r="N41" s="72" t="s">
        <v>20</v>
      </c>
      <c r="O41" s="72" t="s">
        <v>284</v>
      </c>
      <c r="P41" s="72" t="s">
        <v>361</v>
      </c>
      <c r="Q41" s="72" t="s">
        <v>372</v>
      </c>
      <c r="R41" s="72" t="s">
        <v>351</v>
      </c>
      <c r="S41" s="72" t="s">
        <v>320</v>
      </c>
      <c r="T41" s="72" t="s">
        <v>319</v>
      </c>
      <c r="U41" s="72" t="s">
        <v>521</v>
      </c>
      <c r="W41" s="72" t="s">
        <v>441</v>
      </c>
    </row>
    <row r="42" spans="1:23" ht="12.75" x14ac:dyDescent="0.2">
      <c r="A42" s="73">
        <v>44152.522045578706</v>
      </c>
      <c r="B42" s="72" t="s">
        <v>522</v>
      </c>
      <c r="C42" s="72" t="s">
        <v>5</v>
      </c>
      <c r="D42" s="74">
        <v>34832</v>
      </c>
      <c r="E42" s="72">
        <v>599024</v>
      </c>
      <c r="F42" s="100" t="s">
        <v>541</v>
      </c>
      <c r="G42" s="72" t="s">
        <v>356</v>
      </c>
      <c r="J42" s="72" t="s">
        <v>347</v>
      </c>
      <c r="K42" s="72" t="s">
        <v>186</v>
      </c>
      <c r="L42" s="72" t="s">
        <v>523</v>
      </c>
      <c r="M42" s="72" t="s">
        <v>524</v>
      </c>
      <c r="N42" s="72" t="s">
        <v>350</v>
      </c>
      <c r="O42" s="72" t="s">
        <v>284</v>
      </c>
      <c r="P42" s="72" t="s">
        <v>9</v>
      </c>
      <c r="Q42" s="72" t="s">
        <v>290</v>
      </c>
      <c r="R42" s="72" t="s">
        <v>464</v>
      </c>
      <c r="S42" s="72" t="s">
        <v>320</v>
      </c>
      <c r="T42" s="72" t="s">
        <v>320</v>
      </c>
      <c r="U42" s="72" t="s">
        <v>383</v>
      </c>
      <c r="V42" s="72" t="s">
        <v>410</v>
      </c>
      <c r="W42" s="72" t="s">
        <v>316</v>
      </c>
    </row>
    <row r="43" spans="1:23" ht="12.75" x14ac:dyDescent="0.2">
      <c r="A43" s="73">
        <v>44152.522906886574</v>
      </c>
      <c r="B43" s="72" t="s">
        <v>525</v>
      </c>
      <c r="C43" s="72" t="s">
        <v>5</v>
      </c>
      <c r="D43" s="74">
        <v>35115</v>
      </c>
      <c r="E43" s="72">
        <v>596314</v>
      </c>
      <c r="F43" s="100" t="s">
        <v>544</v>
      </c>
      <c r="G43" s="72" t="s">
        <v>356</v>
      </c>
      <c r="H43" s="75" t="s">
        <v>526</v>
      </c>
      <c r="J43" s="72" t="s">
        <v>347</v>
      </c>
      <c r="L43" s="72" t="s">
        <v>527</v>
      </c>
      <c r="M43" s="72" t="s">
        <v>528</v>
      </c>
      <c r="N43" s="72" t="s">
        <v>350</v>
      </c>
      <c r="O43" s="72" t="s">
        <v>284</v>
      </c>
      <c r="P43" s="72" t="s">
        <v>382</v>
      </c>
      <c r="Q43" s="72" t="s">
        <v>290</v>
      </c>
      <c r="R43" s="72" t="s">
        <v>351</v>
      </c>
      <c r="S43" s="72" t="s">
        <v>352</v>
      </c>
      <c r="T43" s="72" t="s">
        <v>352</v>
      </c>
      <c r="U43" s="72" t="s">
        <v>420</v>
      </c>
      <c r="V43" s="72" t="s">
        <v>410</v>
      </c>
      <c r="W43" s="72" t="s">
        <v>488</v>
      </c>
    </row>
    <row r="44" spans="1:23" ht="12.75" x14ac:dyDescent="0.2">
      <c r="A44" s="73">
        <v>44152.523767256949</v>
      </c>
      <c r="B44" s="72" t="s">
        <v>95</v>
      </c>
      <c r="C44" s="72" t="s">
        <v>5</v>
      </c>
      <c r="D44" s="74">
        <v>35390</v>
      </c>
      <c r="E44" s="72">
        <v>599007</v>
      </c>
      <c r="F44" s="100" t="s">
        <v>546</v>
      </c>
      <c r="G44" s="72" t="s">
        <v>356</v>
      </c>
      <c r="H44" s="75" t="s">
        <v>244</v>
      </c>
      <c r="I44" s="72" t="s">
        <v>215</v>
      </c>
      <c r="J44" s="72" t="s">
        <v>347</v>
      </c>
      <c r="L44" s="72" t="s">
        <v>530</v>
      </c>
      <c r="M44" s="72" t="s">
        <v>531</v>
      </c>
      <c r="N44" s="72" t="s">
        <v>283</v>
      </c>
      <c r="O44" s="72" t="s">
        <v>371</v>
      </c>
      <c r="P44" s="72" t="s">
        <v>382</v>
      </c>
      <c r="Q44" s="72" t="s">
        <v>362</v>
      </c>
      <c r="R44" s="72" t="s">
        <v>351</v>
      </c>
      <c r="S44" s="72" t="s">
        <v>320</v>
      </c>
      <c r="T44" s="72" t="s">
        <v>320</v>
      </c>
      <c r="U44" s="72" t="s">
        <v>439</v>
      </c>
      <c r="V44" s="72" t="s">
        <v>532</v>
      </c>
      <c r="W44" s="72" t="s">
        <v>358</v>
      </c>
    </row>
    <row r="45" spans="1:23" ht="12.75" hidden="1" x14ac:dyDescent="0.2">
      <c r="A45" s="73">
        <v>44152.537815127318</v>
      </c>
      <c r="B45" s="72" t="s">
        <v>87</v>
      </c>
      <c r="C45" s="72" t="s">
        <v>5</v>
      </c>
      <c r="D45" s="74">
        <v>35088</v>
      </c>
      <c r="E45" s="72">
        <v>604859</v>
      </c>
      <c r="F45" s="72" t="s">
        <v>554</v>
      </c>
      <c r="G45" s="72" t="s">
        <v>366</v>
      </c>
      <c r="H45" s="75" t="s">
        <v>240</v>
      </c>
      <c r="I45" s="72" t="s">
        <v>216</v>
      </c>
      <c r="J45" s="72" t="s">
        <v>357</v>
      </c>
      <c r="W45" s="72" t="s">
        <v>441</v>
      </c>
    </row>
    <row r="46" spans="1:23" ht="12.75" hidden="1" x14ac:dyDescent="0.2">
      <c r="A46" s="73">
        <v>44152.54201892361</v>
      </c>
      <c r="B46" s="72" t="s">
        <v>533</v>
      </c>
      <c r="C46" s="72" t="s">
        <v>154</v>
      </c>
      <c r="D46" s="74">
        <v>35213</v>
      </c>
      <c r="E46" s="72">
        <v>598917</v>
      </c>
      <c r="F46" s="75" t="s">
        <v>558</v>
      </c>
      <c r="G46" s="72" t="s">
        <v>356</v>
      </c>
      <c r="H46" s="75" t="s">
        <v>250</v>
      </c>
      <c r="I46" s="72" t="s">
        <v>217</v>
      </c>
      <c r="J46" s="72" t="s">
        <v>357</v>
      </c>
      <c r="W46" s="72" t="s">
        <v>385</v>
      </c>
    </row>
    <row r="47" spans="1:23" ht="12.75" x14ac:dyDescent="0.2">
      <c r="A47" s="73">
        <v>44152.545957395836</v>
      </c>
      <c r="B47" s="72" t="s">
        <v>75</v>
      </c>
      <c r="C47" s="72" t="s">
        <v>5</v>
      </c>
      <c r="D47" s="74">
        <v>35755</v>
      </c>
      <c r="E47" s="72">
        <v>604893</v>
      </c>
      <c r="F47" s="100" t="s">
        <v>563</v>
      </c>
      <c r="G47" s="72" t="s">
        <v>366</v>
      </c>
      <c r="H47" s="75" t="s">
        <v>236</v>
      </c>
      <c r="I47" s="72" t="s">
        <v>218</v>
      </c>
      <c r="J47" s="72" t="s">
        <v>347</v>
      </c>
      <c r="K47" s="72" t="s">
        <v>187</v>
      </c>
      <c r="L47" s="72" t="s">
        <v>535</v>
      </c>
      <c r="M47" s="72" t="s">
        <v>536</v>
      </c>
      <c r="N47" s="72" t="s">
        <v>283</v>
      </c>
      <c r="O47" s="72" t="s">
        <v>284</v>
      </c>
      <c r="P47" s="72" t="s">
        <v>361</v>
      </c>
      <c r="Q47" s="72" t="s">
        <v>362</v>
      </c>
      <c r="R47" s="72" t="s">
        <v>464</v>
      </c>
      <c r="T47" s="72" t="s">
        <v>319</v>
      </c>
      <c r="U47" s="72" t="s">
        <v>393</v>
      </c>
      <c r="V47" s="72" t="s">
        <v>410</v>
      </c>
      <c r="W47" s="72" t="s">
        <v>454</v>
      </c>
    </row>
    <row r="48" spans="1:23" ht="12.75" x14ac:dyDescent="0.2">
      <c r="A48" s="73">
        <v>44152.547547199079</v>
      </c>
      <c r="B48" s="72" t="s">
        <v>120</v>
      </c>
      <c r="C48" s="72" t="s">
        <v>5</v>
      </c>
      <c r="D48" s="74">
        <v>35096</v>
      </c>
      <c r="E48" s="72">
        <v>604842</v>
      </c>
      <c r="F48" s="100">
        <v>142756333</v>
      </c>
      <c r="G48" s="72" t="s">
        <v>366</v>
      </c>
      <c r="H48" s="75" t="s">
        <v>258</v>
      </c>
      <c r="I48" s="72" t="s">
        <v>219</v>
      </c>
      <c r="J48" s="72" t="s">
        <v>347</v>
      </c>
      <c r="K48" s="72" t="s">
        <v>188</v>
      </c>
      <c r="L48" s="72" t="s">
        <v>538</v>
      </c>
      <c r="M48" s="72" t="s">
        <v>438</v>
      </c>
      <c r="N48" s="72" t="s">
        <v>283</v>
      </c>
      <c r="O48" s="72" t="s">
        <v>284</v>
      </c>
      <c r="P48" s="72" t="s">
        <v>382</v>
      </c>
      <c r="Q48" s="72" t="s">
        <v>362</v>
      </c>
      <c r="R48" s="72" t="s">
        <v>351</v>
      </c>
      <c r="S48" s="72" t="s">
        <v>320</v>
      </c>
      <c r="T48" s="72" t="s">
        <v>319</v>
      </c>
      <c r="U48" s="72" t="s">
        <v>486</v>
      </c>
      <c r="V48" s="72" t="s">
        <v>539</v>
      </c>
      <c r="W48" s="72" t="s">
        <v>441</v>
      </c>
    </row>
    <row r="49" spans="1:32" ht="12.75" x14ac:dyDescent="0.2">
      <c r="A49" s="73">
        <v>44152.61139914352</v>
      </c>
      <c r="B49" s="72" t="s">
        <v>540</v>
      </c>
      <c r="C49" s="72" t="s">
        <v>5</v>
      </c>
      <c r="D49" s="74">
        <v>35182</v>
      </c>
      <c r="E49" s="72">
        <v>598858</v>
      </c>
      <c r="G49" s="72" t="s">
        <v>356</v>
      </c>
      <c r="H49" s="75" t="s">
        <v>256</v>
      </c>
      <c r="I49" s="72" t="s">
        <v>220</v>
      </c>
      <c r="J49" s="72" t="s">
        <v>347</v>
      </c>
      <c r="L49" s="72" t="s">
        <v>542</v>
      </c>
      <c r="M49" s="72" t="s">
        <v>543</v>
      </c>
      <c r="N49" s="72" t="s">
        <v>283</v>
      </c>
      <c r="O49" s="72" t="s">
        <v>287</v>
      </c>
      <c r="P49" s="72" t="s">
        <v>361</v>
      </c>
      <c r="Q49" s="72" t="s">
        <v>362</v>
      </c>
      <c r="R49" s="72" t="s">
        <v>351</v>
      </c>
      <c r="S49" s="72" t="s">
        <v>319</v>
      </c>
      <c r="T49" s="72" t="s">
        <v>319</v>
      </c>
      <c r="U49" s="72" t="s">
        <v>383</v>
      </c>
      <c r="V49" s="72" t="s">
        <v>310</v>
      </c>
      <c r="W49" s="72" t="s">
        <v>441</v>
      </c>
    </row>
    <row r="50" spans="1:32" ht="12.75" x14ac:dyDescent="0.2">
      <c r="A50" s="73">
        <v>44152.616186689818</v>
      </c>
      <c r="B50" s="72" t="s">
        <v>75</v>
      </c>
      <c r="C50" s="72" t="s">
        <v>5</v>
      </c>
      <c r="D50" s="74">
        <v>35755</v>
      </c>
      <c r="E50" s="72">
        <v>604893</v>
      </c>
      <c r="F50" s="101" t="s">
        <v>575</v>
      </c>
      <c r="G50" s="72" t="s">
        <v>366</v>
      </c>
      <c r="H50" s="75" t="s">
        <v>236</v>
      </c>
      <c r="I50" s="72" t="s">
        <v>218</v>
      </c>
      <c r="J50" s="72" t="s">
        <v>347</v>
      </c>
      <c r="K50" s="72" t="s">
        <v>187</v>
      </c>
      <c r="L50" s="72" t="s">
        <v>535</v>
      </c>
      <c r="M50" s="72" t="s">
        <v>536</v>
      </c>
      <c r="N50" s="72" t="s">
        <v>283</v>
      </c>
      <c r="O50" s="72" t="s">
        <v>284</v>
      </c>
      <c r="P50" s="72" t="s">
        <v>382</v>
      </c>
      <c r="Q50" s="72" t="s">
        <v>362</v>
      </c>
      <c r="R50" s="72" t="s">
        <v>351</v>
      </c>
      <c r="S50" s="72" t="s">
        <v>367</v>
      </c>
      <c r="T50" s="72" t="s">
        <v>319</v>
      </c>
      <c r="U50" s="72" t="s">
        <v>545</v>
      </c>
      <c r="V50" s="72" t="s">
        <v>307</v>
      </c>
      <c r="W50" s="72" t="s">
        <v>454</v>
      </c>
    </row>
    <row r="51" spans="1:32" ht="12.75" x14ac:dyDescent="0.2">
      <c r="A51" s="73">
        <v>44152.625117847223</v>
      </c>
      <c r="B51" s="72" t="s">
        <v>112</v>
      </c>
      <c r="C51" s="72" t="s">
        <v>5</v>
      </c>
      <c r="D51" s="74">
        <v>35789</v>
      </c>
      <c r="E51" s="72">
        <v>604874</v>
      </c>
      <c r="F51" s="103" t="s">
        <v>579</v>
      </c>
      <c r="G51" s="72" t="s">
        <v>366</v>
      </c>
      <c r="H51" s="75" t="s">
        <v>255</v>
      </c>
      <c r="I51" s="72" t="s">
        <v>221</v>
      </c>
      <c r="J51" s="72" t="s">
        <v>347</v>
      </c>
      <c r="K51" s="72" t="s">
        <v>189</v>
      </c>
      <c r="L51" s="72" t="s">
        <v>547</v>
      </c>
      <c r="M51" s="72" t="s">
        <v>548</v>
      </c>
      <c r="N51" s="72" t="s">
        <v>283</v>
      </c>
      <c r="O51" s="72" t="s">
        <v>371</v>
      </c>
      <c r="P51" s="72" t="s">
        <v>382</v>
      </c>
      <c r="Q51" s="72" t="s">
        <v>362</v>
      </c>
      <c r="R51" s="72" t="s">
        <v>351</v>
      </c>
      <c r="S51" s="72" t="s">
        <v>367</v>
      </c>
      <c r="T51" s="72" t="s">
        <v>319</v>
      </c>
      <c r="U51" s="72" t="s">
        <v>549</v>
      </c>
      <c r="V51" s="72" t="s">
        <v>550</v>
      </c>
      <c r="W51" s="72" t="s">
        <v>479</v>
      </c>
    </row>
    <row r="52" spans="1:32" ht="14.25" x14ac:dyDescent="0.2">
      <c r="A52" s="73">
        <v>44152.626911458334</v>
      </c>
      <c r="B52" s="72" t="s">
        <v>551</v>
      </c>
      <c r="C52" s="72" t="s">
        <v>5</v>
      </c>
      <c r="D52" s="74">
        <v>35392</v>
      </c>
      <c r="E52" s="72">
        <v>599018</v>
      </c>
      <c r="F52" s="104"/>
      <c r="G52" s="72" t="s">
        <v>356</v>
      </c>
      <c r="H52" s="75" t="s">
        <v>552</v>
      </c>
      <c r="I52" s="72" t="s">
        <v>553</v>
      </c>
      <c r="J52" s="72" t="s">
        <v>347</v>
      </c>
      <c r="K52" s="72" t="s">
        <v>190</v>
      </c>
      <c r="L52" s="72" t="s">
        <v>555</v>
      </c>
      <c r="M52" s="72" t="s">
        <v>404</v>
      </c>
      <c r="N52" s="72" t="s">
        <v>283</v>
      </c>
      <c r="O52" s="72" t="s">
        <v>285</v>
      </c>
      <c r="P52" s="72" t="s">
        <v>361</v>
      </c>
      <c r="Q52" s="72" t="s">
        <v>362</v>
      </c>
      <c r="R52" s="72" t="s">
        <v>351</v>
      </c>
      <c r="S52" s="72" t="s">
        <v>319</v>
      </c>
      <c r="T52" s="72" t="s">
        <v>352</v>
      </c>
      <c r="U52" s="72" t="s">
        <v>390</v>
      </c>
      <c r="V52" s="72" t="s">
        <v>391</v>
      </c>
      <c r="W52" s="72" t="s">
        <v>441</v>
      </c>
    </row>
    <row r="53" spans="1:32" ht="14.25" hidden="1" x14ac:dyDescent="0.2">
      <c r="A53" s="73">
        <v>44152.647888738429</v>
      </c>
      <c r="B53" s="72" t="s">
        <v>132</v>
      </c>
      <c r="C53" s="72" t="s">
        <v>5</v>
      </c>
      <c r="D53" s="74">
        <v>35466</v>
      </c>
      <c r="E53" s="72">
        <v>604862</v>
      </c>
      <c r="F53" s="93"/>
      <c r="G53" s="72" t="s">
        <v>366</v>
      </c>
      <c r="H53" s="75" t="s">
        <v>263</v>
      </c>
      <c r="I53" s="72" t="s">
        <v>222</v>
      </c>
      <c r="J53" s="72" t="s">
        <v>13</v>
      </c>
      <c r="W53" s="72" t="s">
        <v>441</v>
      </c>
    </row>
    <row r="54" spans="1:32" ht="14.25" hidden="1" x14ac:dyDescent="0.2">
      <c r="A54" s="73">
        <v>44152.687801226857</v>
      </c>
      <c r="B54" s="72" t="s">
        <v>556</v>
      </c>
      <c r="C54" s="72" t="s">
        <v>5</v>
      </c>
      <c r="D54" s="74">
        <v>35401</v>
      </c>
      <c r="E54" s="72">
        <v>598980</v>
      </c>
      <c r="F54" s="93"/>
      <c r="G54" s="72" t="s">
        <v>356</v>
      </c>
      <c r="H54" s="75" t="s">
        <v>259</v>
      </c>
      <c r="I54" s="72" t="s">
        <v>223</v>
      </c>
      <c r="J54" s="72" t="s">
        <v>13</v>
      </c>
      <c r="W54" s="72" t="s">
        <v>448</v>
      </c>
    </row>
    <row r="55" spans="1:32" ht="14.25" x14ac:dyDescent="0.2">
      <c r="A55" s="73">
        <v>44152.708470717596</v>
      </c>
      <c r="B55" s="72" t="s">
        <v>557</v>
      </c>
      <c r="C55" s="72" t="s">
        <v>5</v>
      </c>
      <c r="D55" s="74">
        <v>35460</v>
      </c>
      <c r="E55" s="72">
        <v>604881</v>
      </c>
      <c r="F55" s="104"/>
      <c r="G55" s="72" t="s">
        <v>366</v>
      </c>
      <c r="H55" s="75" t="s">
        <v>269</v>
      </c>
      <c r="I55" s="72" t="s">
        <v>224</v>
      </c>
      <c r="J55" s="72" t="s">
        <v>347</v>
      </c>
      <c r="L55" s="72" t="s">
        <v>559</v>
      </c>
      <c r="M55" s="72" t="s">
        <v>560</v>
      </c>
      <c r="N55" s="72" t="s">
        <v>19</v>
      </c>
      <c r="O55" s="72" t="s">
        <v>371</v>
      </c>
      <c r="P55" s="72" t="s">
        <v>361</v>
      </c>
      <c r="Q55" s="72" t="s">
        <v>362</v>
      </c>
      <c r="R55" s="72" t="s">
        <v>19</v>
      </c>
      <c r="S55" s="72" t="s">
        <v>320</v>
      </c>
      <c r="T55" s="72" t="s">
        <v>367</v>
      </c>
      <c r="U55" s="72" t="s">
        <v>561</v>
      </c>
      <c r="V55" s="72" t="s">
        <v>401</v>
      </c>
      <c r="W55" s="72" t="s">
        <v>396</v>
      </c>
    </row>
    <row r="56" spans="1:32" ht="14.25" x14ac:dyDescent="0.2">
      <c r="A56" s="73">
        <v>44152.732314687499</v>
      </c>
      <c r="B56" s="72" t="s">
        <v>562</v>
      </c>
      <c r="C56" s="72" t="s">
        <v>5</v>
      </c>
      <c r="D56" s="74">
        <v>35260</v>
      </c>
      <c r="E56" s="72">
        <v>598979</v>
      </c>
      <c r="F56" s="104"/>
      <c r="G56" s="72" t="s">
        <v>356</v>
      </c>
      <c r="H56" s="75" t="s">
        <v>254</v>
      </c>
      <c r="I56" s="72" t="s">
        <v>225</v>
      </c>
      <c r="J56" s="72" t="s">
        <v>347</v>
      </c>
      <c r="K56" s="72" t="s">
        <v>191</v>
      </c>
      <c r="L56" s="72" t="s">
        <v>564</v>
      </c>
      <c r="M56" s="72" t="s">
        <v>565</v>
      </c>
      <c r="N56" s="72" t="s">
        <v>350</v>
      </c>
      <c r="O56" s="72" t="s">
        <v>371</v>
      </c>
      <c r="P56" s="72" t="s">
        <v>382</v>
      </c>
      <c r="Q56" s="72" t="s">
        <v>290</v>
      </c>
      <c r="R56" s="72" t="s">
        <v>464</v>
      </c>
      <c r="S56" s="72" t="s">
        <v>319</v>
      </c>
      <c r="T56" s="72" t="s">
        <v>319</v>
      </c>
      <c r="U56" s="72" t="s">
        <v>486</v>
      </c>
      <c r="V56" s="72" t="s">
        <v>401</v>
      </c>
      <c r="W56" s="72" t="s">
        <v>313</v>
      </c>
    </row>
    <row r="57" spans="1:32" ht="14.25" hidden="1" x14ac:dyDescent="0.2">
      <c r="A57" s="73">
        <v>44152.737412141199</v>
      </c>
      <c r="B57" s="72" t="s">
        <v>566</v>
      </c>
      <c r="C57" s="72" t="s">
        <v>5</v>
      </c>
      <c r="D57" s="74">
        <v>34530</v>
      </c>
      <c r="E57" s="72">
        <v>604870</v>
      </c>
      <c r="F57" s="93"/>
      <c r="G57" s="72" t="s">
        <v>366</v>
      </c>
      <c r="H57" s="75" t="s">
        <v>239</v>
      </c>
      <c r="I57" s="72" t="s">
        <v>226</v>
      </c>
      <c r="J57" s="72" t="s">
        <v>13</v>
      </c>
      <c r="W57" s="72" t="s">
        <v>567</v>
      </c>
    </row>
    <row r="58" spans="1:32" ht="14.25" x14ac:dyDescent="0.2">
      <c r="A58" s="73">
        <v>44152.756886770832</v>
      </c>
      <c r="B58" s="72" t="s">
        <v>568</v>
      </c>
      <c r="C58" s="72" t="s">
        <v>5</v>
      </c>
      <c r="D58" s="74">
        <v>35327</v>
      </c>
      <c r="E58" s="72">
        <v>599029</v>
      </c>
      <c r="F58" s="104"/>
      <c r="G58" s="72" t="s">
        <v>356</v>
      </c>
      <c r="I58" s="72" t="s">
        <v>569</v>
      </c>
      <c r="J58" s="72" t="s">
        <v>347</v>
      </c>
      <c r="K58" s="72" t="s">
        <v>192</v>
      </c>
      <c r="L58" s="72" t="s">
        <v>570</v>
      </c>
      <c r="M58" s="72" t="s">
        <v>501</v>
      </c>
      <c r="N58" s="72" t="s">
        <v>20</v>
      </c>
      <c r="O58" s="72" t="s">
        <v>287</v>
      </c>
      <c r="P58" s="72" t="s">
        <v>361</v>
      </c>
      <c r="Q58" s="72" t="s">
        <v>386</v>
      </c>
      <c r="R58" s="72" t="s">
        <v>351</v>
      </c>
      <c r="S58" s="72" t="s">
        <v>320</v>
      </c>
      <c r="T58" s="72" t="s">
        <v>320</v>
      </c>
      <c r="U58" s="72" t="s">
        <v>571</v>
      </c>
      <c r="V58" s="72" t="s">
        <v>307</v>
      </c>
      <c r="W58" s="72" t="s">
        <v>396</v>
      </c>
    </row>
    <row r="59" spans="1:32" ht="14.25" x14ac:dyDescent="0.2">
      <c r="A59" s="73">
        <v>44152.918457974534</v>
      </c>
      <c r="B59" s="72" t="s">
        <v>69</v>
      </c>
      <c r="C59" s="72" t="s">
        <v>5</v>
      </c>
      <c r="D59" s="74">
        <v>35441</v>
      </c>
      <c r="E59" s="72">
        <v>605730</v>
      </c>
      <c r="F59" s="104"/>
      <c r="G59" s="72" t="s">
        <v>366</v>
      </c>
      <c r="H59" s="75" t="s">
        <v>232</v>
      </c>
      <c r="I59" s="72" t="s">
        <v>228</v>
      </c>
      <c r="J59" s="72" t="s">
        <v>347</v>
      </c>
      <c r="K59" s="72" t="s">
        <v>193</v>
      </c>
      <c r="L59" s="72" t="s">
        <v>572</v>
      </c>
      <c r="M59" s="72" t="s">
        <v>573</v>
      </c>
      <c r="N59" s="72" t="s">
        <v>20</v>
      </c>
      <c r="O59" s="72" t="s">
        <v>284</v>
      </c>
      <c r="P59" s="72" t="s">
        <v>361</v>
      </c>
      <c r="Q59" s="72" t="s">
        <v>362</v>
      </c>
      <c r="R59" s="72" t="s">
        <v>472</v>
      </c>
      <c r="S59" s="72" t="s">
        <v>320</v>
      </c>
      <c r="U59" s="72" t="s">
        <v>473</v>
      </c>
      <c r="V59" s="72" t="s">
        <v>307</v>
      </c>
      <c r="W59" s="72" t="s">
        <v>441</v>
      </c>
    </row>
    <row r="60" spans="1:32" ht="14.25" hidden="1" x14ac:dyDescent="0.2">
      <c r="A60" s="73">
        <v>44152.926141412041</v>
      </c>
      <c r="B60" s="72" t="s">
        <v>109</v>
      </c>
      <c r="C60" s="72" t="s">
        <v>5</v>
      </c>
      <c r="D60" s="74">
        <v>35345</v>
      </c>
      <c r="E60" s="72">
        <v>598994</v>
      </c>
      <c r="F60" s="93"/>
      <c r="G60" s="72" t="s">
        <v>356</v>
      </c>
      <c r="H60" s="75" t="s">
        <v>253</v>
      </c>
      <c r="I60" s="72" t="s">
        <v>229</v>
      </c>
      <c r="J60" s="72" t="s">
        <v>13</v>
      </c>
      <c r="W60" s="72" t="s">
        <v>441</v>
      </c>
    </row>
    <row r="61" spans="1:32" s="99" customFormat="1" x14ac:dyDescent="0.25">
      <c r="A61" s="94">
        <v>44152.970785335652</v>
      </c>
      <c r="B61" s="95" t="s">
        <v>73</v>
      </c>
      <c r="C61" s="95" t="s">
        <v>5</v>
      </c>
      <c r="D61" s="96">
        <v>35427</v>
      </c>
      <c r="E61" s="95">
        <v>598995</v>
      </c>
      <c r="F61" s="104"/>
      <c r="G61" s="95" t="s">
        <v>356</v>
      </c>
      <c r="H61" s="98" t="s">
        <v>235</v>
      </c>
      <c r="I61" s="108" t="s">
        <v>574</v>
      </c>
      <c r="J61" s="95" t="s">
        <v>347</v>
      </c>
      <c r="K61" s="95" t="s">
        <v>194</v>
      </c>
      <c r="L61" s="95" t="s">
        <v>576</v>
      </c>
      <c r="M61" s="95" t="s">
        <v>438</v>
      </c>
      <c r="N61" s="95" t="s">
        <v>283</v>
      </c>
      <c r="O61" s="95" t="s">
        <v>284</v>
      </c>
      <c r="P61" s="95" t="s">
        <v>382</v>
      </c>
      <c r="Q61" s="95" t="s">
        <v>362</v>
      </c>
      <c r="R61" s="95" t="s">
        <v>472</v>
      </c>
      <c r="S61" s="95" t="s">
        <v>320</v>
      </c>
      <c r="T61" s="95" t="s">
        <v>319</v>
      </c>
      <c r="U61" s="95" t="s">
        <v>439</v>
      </c>
      <c r="V61" s="95" t="s">
        <v>539</v>
      </c>
      <c r="W61" s="95" t="s">
        <v>577</v>
      </c>
      <c r="X61" s="97"/>
      <c r="Y61" s="97"/>
      <c r="Z61" s="97"/>
      <c r="AA61" s="97"/>
      <c r="AB61" s="97"/>
      <c r="AC61" s="97"/>
      <c r="AD61" s="97"/>
      <c r="AE61" s="97"/>
      <c r="AF61" s="97"/>
    </row>
    <row r="62" spans="1:32" x14ac:dyDescent="0.25">
      <c r="A62" s="73">
        <v>44153.374215555552</v>
      </c>
      <c r="B62" s="72" t="s">
        <v>578</v>
      </c>
      <c r="C62" s="72" t="s">
        <v>154</v>
      </c>
      <c r="D62" s="74">
        <v>35659</v>
      </c>
      <c r="E62" s="72">
        <v>604900</v>
      </c>
      <c r="F62" s="104"/>
      <c r="G62" s="72" t="s">
        <v>366</v>
      </c>
      <c r="H62" s="75" t="s">
        <v>266</v>
      </c>
      <c r="I62" s="109" t="s">
        <v>230</v>
      </c>
      <c r="J62" s="72" t="s">
        <v>347</v>
      </c>
      <c r="N62" s="72" t="s">
        <v>19</v>
      </c>
      <c r="O62" s="72" t="s">
        <v>285</v>
      </c>
      <c r="P62" s="72" t="s">
        <v>361</v>
      </c>
      <c r="Q62" s="72" t="s">
        <v>386</v>
      </c>
      <c r="R62" s="72" t="s">
        <v>19</v>
      </c>
      <c r="S62" s="72" t="s">
        <v>320</v>
      </c>
      <c r="T62" s="72" t="s">
        <v>319</v>
      </c>
      <c r="U62" s="72" t="s">
        <v>580</v>
      </c>
      <c r="V62" s="72" t="s">
        <v>309</v>
      </c>
      <c r="W62" s="72" t="s">
        <v>313</v>
      </c>
    </row>
    <row r="63" spans="1:32" ht="15.75" customHeight="1" x14ac:dyDescent="0.25">
      <c r="A63" s="91">
        <v>44216.447395833333</v>
      </c>
      <c r="B63" s="92" t="s">
        <v>76</v>
      </c>
      <c r="C63" s="92" t="s">
        <v>5</v>
      </c>
      <c r="D63" s="112">
        <v>35242</v>
      </c>
      <c r="E63" s="92">
        <v>596320</v>
      </c>
      <c r="F63" s="104"/>
      <c r="G63" s="92" t="s">
        <v>356</v>
      </c>
      <c r="H63" s="106"/>
      <c r="I63" s="107"/>
      <c r="J63" s="92" t="s">
        <v>347</v>
      </c>
      <c r="K63" s="92" t="s">
        <v>615</v>
      </c>
      <c r="L63" s="92" t="s">
        <v>616</v>
      </c>
      <c r="M63" s="92" t="s">
        <v>617</v>
      </c>
      <c r="N63" s="92" t="s">
        <v>350</v>
      </c>
      <c r="O63" s="92" t="s">
        <v>284</v>
      </c>
      <c r="P63" s="92" t="s">
        <v>9</v>
      </c>
      <c r="Q63" s="92" t="s">
        <v>290</v>
      </c>
      <c r="R63" s="92" t="s">
        <v>464</v>
      </c>
      <c r="S63" s="92" t="s">
        <v>352</v>
      </c>
      <c r="T63" s="92" t="s">
        <v>352</v>
      </c>
      <c r="U63" s="92" t="s">
        <v>378</v>
      </c>
      <c r="V63" s="92" t="s">
        <v>503</v>
      </c>
      <c r="W63" s="92" t="s">
        <v>504</v>
      </c>
      <c r="X63" s="93"/>
      <c r="Y63" s="93"/>
    </row>
    <row r="64" spans="1:32" ht="15.75" customHeight="1" x14ac:dyDescent="0.25">
      <c r="A64" s="91">
        <v>44216.448888888888</v>
      </c>
      <c r="B64" s="92" t="s">
        <v>130</v>
      </c>
      <c r="C64" s="92" t="s">
        <v>5</v>
      </c>
      <c r="D64" s="112">
        <v>34581</v>
      </c>
      <c r="E64" s="92">
        <v>586896</v>
      </c>
      <c r="F64" s="104"/>
      <c r="G64" s="92" t="s">
        <v>346</v>
      </c>
      <c r="H64" s="106"/>
      <c r="I64" s="110" t="s">
        <v>653</v>
      </c>
      <c r="J64" s="92" t="s">
        <v>347</v>
      </c>
      <c r="K64" s="92" t="s">
        <v>618</v>
      </c>
      <c r="L64" s="92" t="s">
        <v>619</v>
      </c>
      <c r="M64" s="92" t="s">
        <v>395</v>
      </c>
      <c r="N64" s="92" t="s">
        <v>20</v>
      </c>
      <c r="O64" s="92" t="s">
        <v>285</v>
      </c>
      <c r="P64" s="92" t="s">
        <v>9</v>
      </c>
      <c r="Q64" s="92" t="s">
        <v>362</v>
      </c>
      <c r="R64" s="92" t="s">
        <v>464</v>
      </c>
      <c r="S64" s="92" t="s">
        <v>319</v>
      </c>
      <c r="T64" s="92" t="s">
        <v>319</v>
      </c>
      <c r="U64" s="92" t="s">
        <v>353</v>
      </c>
      <c r="V64" s="92" t="s">
        <v>620</v>
      </c>
      <c r="W64" s="92" t="s">
        <v>621</v>
      </c>
      <c r="X64" s="93"/>
      <c r="Y64" s="93"/>
    </row>
    <row r="65" spans="1:25" ht="15.75" customHeight="1" x14ac:dyDescent="0.25">
      <c r="A65" s="91">
        <v>44216.450289351851</v>
      </c>
      <c r="B65" s="92" t="s">
        <v>86</v>
      </c>
      <c r="C65" s="92" t="s">
        <v>5</v>
      </c>
      <c r="D65" s="112">
        <v>35073</v>
      </c>
      <c r="E65" s="92">
        <v>604857</v>
      </c>
      <c r="F65" s="104"/>
      <c r="G65" s="92" t="s">
        <v>366</v>
      </c>
      <c r="H65" s="106"/>
      <c r="I65" s="107"/>
      <c r="J65" s="92" t="s">
        <v>347</v>
      </c>
      <c r="K65" s="92" t="s">
        <v>622</v>
      </c>
      <c r="L65" s="92" t="s">
        <v>603</v>
      </c>
      <c r="M65" s="92" t="s">
        <v>623</v>
      </c>
      <c r="N65" s="93"/>
      <c r="O65" s="92" t="s">
        <v>284</v>
      </c>
      <c r="P65" s="92" t="s">
        <v>9</v>
      </c>
      <c r="Q65" s="92" t="s">
        <v>290</v>
      </c>
      <c r="R65" s="92" t="s">
        <v>464</v>
      </c>
      <c r="S65" s="92" t="s">
        <v>352</v>
      </c>
      <c r="T65" s="92" t="s">
        <v>352</v>
      </c>
      <c r="U65" s="92" t="s">
        <v>390</v>
      </c>
      <c r="V65" s="92" t="s">
        <v>434</v>
      </c>
      <c r="W65" s="92" t="s">
        <v>435</v>
      </c>
      <c r="X65" s="93"/>
      <c r="Y65" s="93"/>
    </row>
    <row r="66" spans="1:25" ht="15.75" customHeight="1" x14ac:dyDescent="0.25">
      <c r="A66" s="91">
        <v>44216.450671296298</v>
      </c>
      <c r="B66" s="92" t="s">
        <v>116</v>
      </c>
      <c r="C66" s="92" t="s">
        <v>5</v>
      </c>
      <c r="D66" s="112">
        <v>34726</v>
      </c>
      <c r="E66" s="92">
        <v>585918</v>
      </c>
      <c r="F66" s="104"/>
      <c r="G66" s="92" t="s">
        <v>346</v>
      </c>
      <c r="H66" s="106"/>
      <c r="I66" s="107"/>
      <c r="J66" s="92" t="s">
        <v>347</v>
      </c>
      <c r="K66" s="92" t="s">
        <v>624</v>
      </c>
      <c r="L66" s="92" t="s">
        <v>603</v>
      </c>
      <c r="M66" s="92" t="s">
        <v>404</v>
      </c>
      <c r="N66" s="92" t="s">
        <v>283</v>
      </c>
      <c r="O66" s="92" t="s">
        <v>284</v>
      </c>
      <c r="P66" s="92" t="s">
        <v>9</v>
      </c>
      <c r="Q66" s="92" t="s">
        <v>362</v>
      </c>
      <c r="R66" s="92" t="s">
        <v>351</v>
      </c>
      <c r="S66" s="92" t="s">
        <v>319</v>
      </c>
      <c r="T66" s="92" t="s">
        <v>319</v>
      </c>
      <c r="U66" s="92" t="s">
        <v>549</v>
      </c>
      <c r="V66" s="92" t="s">
        <v>620</v>
      </c>
      <c r="W66" s="92" t="s">
        <v>504</v>
      </c>
      <c r="X66" s="93"/>
      <c r="Y66" s="93"/>
    </row>
    <row r="67" spans="1:25" ht="15.75" customHeight="1" x14ac:dyDescent="0.25">
      <c r="A67" s="91">
        <v>44217.452175925922</v>
      </c>
      <c r="B67" s="92" t="s">
        <v>122</v>
      </c>
      <c r="C67" s="92" t="s">
        <v>5</v>
      </c>
      <c r="D67" s="112">
        <v>35643</v>
      </c>
      <c r="E67" s="92">
        <v>605724</v>
      </c>
      <c r="F67" s="105"/>
      <c r="G67" s="92" t="s">
        <v>366</v>
      </c>
      <c r="H67" s="106"/>
      <c r="I67" s="111" t="s">
        <v>647</v>
      </c>
      <c r="J67" s="92" t="s">
        <v>347</v>
      </c>
      <c r="K67" s="92" t="s">
        <v>625</v>
      </c>
      <c r="L67" s="92" t="s">
        <v>626</v>
      </c>
      <c r="M67" s="92" t="s">
        <v>627</v>
      </c>
      <c r="N67" s="92" t="s">
        <v>283</v>
      </c>
      <c r="O67" s="92" t="s">
        <v>371</v>
      </c>
      <c r="P67" s="92" t="s">
        <v>361</v>
      </c>
      <c r="Q67" s="92" t="s">
        <v>290</v>
      </c>
      <c r="R67" s="92" t="s">
        <v>464</v>
      </c>
      <c r="S67" s="92" t="s">
        <v>319</v>
      </c>
      <c r="T67" s="92" t="s">
        <v>319</v>
      </c>
      <c r="U67" s="92" t="s">
        <v>628</v>
      </c>
      <c r="V67" s="92" t="s">
        <v>629</v>
      </c>
      <c r="W67" s="92" t="s">
        <v>621</v>
      </c>
      <c r="X67" s="93"/>
      <c r="Y67" s="93"/>
    </row>
    <row r="68" spans="1:25" ht="15.75" customHeight="1" x14ac:dyDescent="0.25">
      <c r="A68" s="91">
        <v>44217.452245370368</v>
      </c>
      <c r="B68" s="92" t="s">
        <v>149</v>
      </c>
      <c r="C68" s="92" t="s">
        <v>5</v>
      </c>
      <c r="D68" s="112">
        <v>35388</v>
      </c>
      <c r="E68" s="92">
        <v>598938</v>
      </c>
      <c r="F68" s="105"/>
      <c r="G68" s="92" t="s">
        <v>356</v>
      </c>
      <c r="H68" s="106"/>
      <c r="I68" s="111" t="s">
        <v>650</v>
      </c>
      <c r="J68" s="92" t="s">
        <v>347</v>
      </c>
      <c r="K68" s="93"/>
      <c r="L68" s="92" t="s">
        <v>607</v>
      </c>
      <c r="M68" s="92" t="s">
        <v>438</v>
      </c>
      <c r="N68" s="92" t="s">
        <v>283</v>
      </c>
      <c r="O68" s="92" t="s">
        <v>285</v>
      </c>
      <c r="P68" s="92" t="s">
        <v>9</v>
      </c>
      <c r="Q68" s="92" t="s">
        <v>362</v>
      </c>
      <c r="R68" s="92" t="s">
        <v>351</v>
      </c>
      <c r="S68" s="92" t="s">
        <v>352</v>
      </c>
      <c r="T68" s="92" t="s">
        <v>352</v>
      </c>
      <c r="U68" s="92" t="s">
        <v>378</v>
      </c>
      <c r="V68" s="92" t="s">
        <v>503</v>
      </c>
      <c r="W68" s="92" t="s">
        <v>385</v>
      </c>
      <c r="X68" s="93"/>
      <c r="Y68" s="93"/>
    </row>
    <row r="69" spans="1:25" ht="15.75" customHeight="1" x14ac:dyDescent="0.25">
      <c r="A69" s="91">
        <v>44217.453576388885</v>
      </c>
      <c r="B69" s="92" t="s">
        <v>630</v>
      </c>
      <c r="C69" s="92" t="s">
        <v>5</v>
      </c>
      <c r="D69" s="112">
        <v>35027</v>
      </c>
      <c r="E69" s="92">
        <v>598938</v>
      </c>
      <c r="F69" s="105"/>
      <c r="G69" s="92" t="s">
        <v>356</v>
      </c>
      <c r="H69" s="106" t="s">
        <v>656</v>
      </c>
      <c r="I69" s="107"/>
      <c r="J69" s="92" t="s">
        <v>347</v>
      </c>
      <c r="K69" s="93"/>
      <c r="L69" s="92" t="s">
        <v>603</v>
      </c>
      <c r="M69" s="92" t="s">
        <v>631</v>
      </c>
      <c r="N69" s="92" t="s">
        <v>20</v>
      </c>
      <c r="O69" s="92" t="s">
        <v>285</v>
      </c>
      <c r="P69" s="92" t="s">
        <v>9</v>
      </c>
      <c r="Q69" s="92" t="s">
        <v>362</v>
      </c>
      <c r="R69" s="93"/>
      <c r="S69" s="92" t="s">
        <v>320</v>
      </c>
      <c r="T69" s="92" t="s">
        <v>320</v>
      </c>
      <c r="U69" s="92" t="s">
        <v>549</v>
      </c>
      <c r="V69" s="92" t="s">
        <v>632</v>
      </c>
      <c r="W69" s="92" t="s">
        <v>441</v>
      </c>
      <c r="X69" s="93"/>
      <c r="Y69" s="93"/>
    </row>
    <row r="70" spans="1:25" ht="15.75" customHeight="1" x14ac:dyDescent="0.25">
      <c r="A70" s="91">
        <v>44217.453819444447</v>
      </c>
      <c r="B70" s="92" t="s">
        <v>141</v>
      </c>
      <c r="C70" s="92" t="s">
        <v>5</v>
      </c>
      <c r="D70" s="112">
        <v>35287</v>
      </c>
      <c r="E70" s="92">
        <v>599040</v>
      </c>
      <c r="F70" s="105"/>
      <c r="G70" s="92" t="s">
        <v>356</v>
      </c>
      <c r="H70" s="106" t="s">
        <v>654</v>
      </c>
      <c r="I70" s="111" t="s">
        <v>648</v>
      </c>
      <c r="J70" s="92" t="s">
        <v>347</v>
      </c>
      <c r="K70" s="92" t="s">
        <v>633</v>
      </c>
      <c r="L70" s="92" t="s">
        <v>605</v>
      </c>
      <c r="M70" s="92" t="s">
        <v>395</v>
      </c>
      <c r="N70" s="92" t="s">
        <v>350</v>
      </c>
      <c r="O70" s="92" t="s">
        <v>371</v>
      </c>
      <c r="P70" s="92" t="s">
        <v>361</v>
      </c>
      <c r="Q70" s="92" t="s">
        <v>290</v>
      </c>
      <c r="R70" s="92" t="s">
        <v>351</v>
      </c>
      <c r="S70" s="92" t="s">
        <v>367</v>
      </c>
      <c r="T70" s="92" t="s">
        <v>367</v>
      </c>
      <c r="U70" s="92" t="s">
        <v>634</v>
      </c>
      <c r="V70" s="92" t="s">
        <v>620</v>
      </c>
      <c r="W70" s="92" t="s">
        <v>385</v>
      </c>
      <c r="X70" s="93"/>
      <c r="Y70" s="93"/>
    </row>
    <row r="71" spans="1:25" ht="15.75" customHeight="1" x14ac:dyDescent="0.25">
      <c r="A71" s="91">
        <v>44217.454861111109</v>
      </c>
      <c r="B71" s="92" t="s">
        <v>610</v>
      </c>
      <c r="C71" s="92" t="s">
        <v>5</v>
      </c>
      <c r="D71" s="112">
        <v>35568</v>
      </c>
      <c r="E71" s="92">
        <v>604852</v>
      </c>
      <c r="F71" s="105"/>
      <c r="G71" s="92" t="s">
        <v>366</v>
      </c>
      <c r="H71" s="106"/>
      <c r="I71" s="111" t="s">
        <v>649</v>
      </c>
      <c r="J71" s="92" t="s">
        <v>347</v>
      </c>
      <c r="K71" s="92" t="s">
        <v>635</v>
      </c>
      <c r="L71" s="92" t="s">
        <v>604</v>
      </c>
      <c r="M71" s="92" t="s">
        <v>617</v>
      </c>
      <c r="N71" s="92" t="s">
        <v>350</v>
      </c>
      <c r="O71" s="92" t="s">
        <v>285</v>
      </c>
      <c r="P71" s="92" t="s">
        <v>9</v>
      </c>
      <c r="Q71" s="92" t="s">
        <v>362</v>
      </c>
      <c r="R71" s="92" t="s">
        <v>351</v>
      </c>
      <c r="S71" s="92" t="s">
        <v>320</v>
      </c>
      <c r="T71" s="92" t="s">
        <v>320</v>
      </c>
      <c r="U71" s="92" t="s">
        <v>378</v>
      </c>
      <c r="V71" s="92" t="s">
        <v>503</v>
      </c>
      <c r="W71" s="92" t="s">
        <v>385</v>
      </c>
      <c r="X71" s="93"/>
      <c r="Y71" s="93"/>
    </row>
    <row r="72" spans="1:25" ht="15.75" customHeight="1" x14ac:dyDescent="0.25">
      <c r="A72" s="91">
        <v>44218.454907407409</v>
      </c>
      <c r="B72" s="92" t="s">
        <v>91</v>
      </c>
      <c r="C72" s="92" t="s">
        <v>5</v>
      </c>
      <c r="D72" s="112">
        <v>35313</v>
      </c>
      <c r="E72" s="92">
        <v>599012</v>
      </c>
      <c r="F72" s="105"/>
      <c r="G72" s="92" t="s">
        <v>356</v>
      </c>
      <c r="H72" s="106"/>
      <c r="I72" s="107"/>
      <c r="J72" s="92" t="s">
        <v>347</v>
      </c>
      <c r="K72" s="93"/>
      <c r="L72" s="92" t="s">
        <v>636</v>
      </c>
      <c r="M72" s="92" t="s">
        <v>438</v>
      </c>
      <c r="N72" s="92" t="s">
        <v>283</v>
      </c>
      <c r="O72" s="92" t="s">
        <v>287</v>
      </c>
      <c r="P72" s="92" t="s">
        <v>361</v>
      </c>
      <c r="Q72" s="92" t="s">
        <v>362</v>
      </c>
      <c r="R72" s="92" t="s">
        <v>351</v>
      </c>
      <c r="S72" s="92" t="s">
        <v>367</v>
      </c>
      <c r="T72" s="92" t="s">
        <v>367</v>
      </c>
      <c r="U72" s="92" t="s">
        <v>634</v>
      </c>
      <c r="V72" s="92" t="s">
        <v>364</v>
      </c>
      <c r="W72" s="92" t="s">
        <v>637</v>
      </c>
      <c r="X72" s="93"/>
      <c r="Y72" s="93"/>
    </row>
    <row r="73" spans="1:25" ht="15.75" customHeight="1" x14ac:dyDescent="0.25">
      <c r="A73" s="91">
        <v>44218.456469907411</v>
      </c>
      <c r="B73" s="92" t="s">
        <v>146</v>
      </c>
      <c r="C73" s="92" t="s">
        <v>5</v>
      </c>
      <c r="D73" s="112">
        <v>34987</v>
      </c>
      <c r="E73" s="92">
        <v>587951</v>
      </c>
      <c r="F73" s="105"/>
      <c r="G73" s="92" t="s">
        <v>346</v>
      </c>
      <c r="H73" s="106"/>
      <c r="I73" s="107"/>
      <c r="J73" s="92" t="s">
        <v>347</v>
      </c>
      <c r="K73" s="93"/>
      <c r="L73" s="92" t="s">
        <v>197</v>
      </c>
      <c r="M73" s="92" t="s">
        <v>438</v>
      </c>
      <c r="N73" s="92" t="s">
        <v>283</v>
      </c>
      <c r="O73" s="92" t="s">
        <v>284</v>
      </c>
      <c r="P73" s="92" t="s">
        <v>382</v>
      </c>
      <c r="Q73" s="92" t="s">
        <v>362</v>
      </c>
      <c r="R73" s="92" t="s">
        <v>464</v>
      </c>
      <c r="S73" s="92" t="s">
        <v>320</v>
      </c>
      <c r="T73" s="92" t="s">
        <v>320</v>
      </c>
      <c r="U73" s="92" t="s">
        <v>353</v>
      </c>
      <c r="V73" s="92" t="s">
        <v>620</v>
      </c>
      <c r="W73" s="92" t="s">
        <v>621</v>
      </c>
      <c r="X73" s="93"/>
      <c r="Y73" s="93"/>
    </row>
    <row r="74" spans="1:25" ht="15.75" customHeight="1" x14ac:dyDescent="0.25">
      <c r="A74" s="91">
        <v>44218.456689814811</v>
      </c>
      <c r="B74" s="92" t="s">
        <v>140</v>
      </c>
      <c r="C74" s="92" t="s">
        <v>5</v>
      </c>
      <c r="D74" s="112">
        <v>34722</v>
      </c>
      <c r="E74" s="92">
        <v>598886</v>
      </c>
      <c r="F74" s="105"/>
      <c r="G74" s="92" t="s">
        <v>356</v>
      </c>
      <c r="H74" s="106"/>
      <c r="I74" s="107"/>
      <c r="J74" s="92" t="s">
        <v>347</v>
      </c>
      <c r="K74" s="92" t="s">
        <v>638</v>
      </c>
      <c r="L74" s="92" t="s">
        <v>639</v>
      </c>
      <c r="M74" s="93"/>
      <c r="N74" s="92" t="s">
        <v>350</v>
      </c>
      <c r="O74" s="92" t="s">
        <v>285</v>
      </c>
      <c r="P74" s="92" t="s">
        <v>9</v>
      </c>
      <c r="Q74" s="92" t="s">
        <v>290</v>
      </c>
      <c r="R74" s="92" t="s">
        <v>351</v>
      </c>
      <c r="S74" s="92" t="s">
        <v>319</v>
      </c>
      <c r="T74" s="92" t="s">
        <v>319</v>
      </c>
      <c r="U74" s="92" t="s">
        <v>640</v>
      </c>
      <c r="V74" s="92" t="s">
        <v>641</v>
      </c>
      <c r="W74" s="92" t="s">
        <v>385</v>
      </c>
      <c r="X74" s="93"/>
      <c r="Y74" s="93"/>
    </row>
    <row r="75" spans="1:25" ht="15.75" customHeight="1" x14ac:dyDescent="0.25">
      <c r="A75" s="91">
        <v>44218.458101851851</v>
      </c>
      <c r="B75" s="92" t="s">
        <v>145</v>
      </c>
      <c r="C75" s="92" t="s">
        <v>5</v>
      </c>
      <c r="D75" s="112">
        <v>35755</v>
      </c>
      <c r="E75" s="92">
        <v>604911</v>
      </c>
      <c r="F75" s="105"/>
      <c r="G75" s="92" t="s">
        <v>366</v>
      </c>
      <c r="H75" s="106" t="s">
        <v>655</v>
      </c>
      <c r="I75" s="111" t="s">
        <v>646</v>
      </c>
      <c r="J75" s="92" t="s">
        <v>347</v>
      </c>
      <c r="K75" s="93"/>
      <c r="L75" s="92" t="s">
        <v>608</v>
      </c>
      <c r="M75" s="93"/>
      <c r="N75" s="92" t="s">
        <v>350</v>
      </c>
      <c r="O75" s="92" t="s">
        <v>284</v>
      </c>
      <c r="P75" s="92" t="s">
        <v>9</v>
      </c>
      <c r="Q75" s="92" t="s">
        <v>290</v>
      </c>
      <c r="R75" s="92" t="s">
        <v>351</v>
      </c>
      <c r="S75" s="92" t="s">
        <v>367</v>
      </c>
      <c r="T75" s="92" t="s">
        <v>367</v>
      </c>
      <c r="U75" s="92" t="s">
        <v>378</v>
      </c>
      <c r="V75" s="92" t="s">
        <v>641</v>
      </c>
      <c r="W75" s="92" t="s">
        <v>441</v>
      </c>
      <c r="X75" s="93"/>
      <c r="Y75" s="93"/>
    </row>
    <row r="76" spans="1:25" ht="15.75" customHeight="1" x14ac:dyDescent="0.25">
      <c r="A76" s="91">
        <v>44219.45820601852</v>
      </c>
      <c r="B76" s="92" t="s">
        <v>144</v>
      </c>
      <c r="C76" s="92" t="s">
        <v>5</v>
      </c>
      <c r="D76" s="112">
        <v>34815</v>
      </c>
      <c r="E76" s="92">
        <v>587608</v>
      </c>
      <c r="F76" s="105"/>
      <c r="G76" s="92" t="s">
        <v>346</v>
      </c>
      <c r="H76" s="106"/>
      <c r="I76" s="111" t="s">
        <v>651</v>
      </c>
      <c r="J76" s="92" t="s">
        <v>347</v>
      </c>
      <c r="K76" s="92" t="s">
        <v>642</v>
      </c>
      <c r="L76" s="92" t="s">
        <v>643</v>
      </c>
      <c r="M76" s="92" t="s">
        <v>438</v>
      </c>
      <c r="N76" s="92" t="s">
        <v>283</v>
      </c>
      <c r="O76" s="92" t="s">
        <v>285</v>
      </c>
      <c r="P76" s="92" t="s">
        <v>9</v>
      </c>
      <c r="Q76" s="92" t="s">
        <v>372</v>
      </c>
      <c r="R76" s="92" t="s">
        <v>351</v>
      </c>
      <c r="S76" s="92" t="s">
        <v>352</v>
      </c>
      <c r="T76" s="92" t="s">
        <v>352</v>
      </c>
      <c r="U76" s="92" t="s">
        <v>353</v>
      </c>
      <c r="V76" s="92" t="s">
        <v>644</v>
      </c>
      <c r="W76" s="92" t="s">
        <v>396</v>
      </c>
      <c r="X76" s="93"/>
      <c r="Y76" s="93"/>
    </row>
    <row r="77" spans="1:25" ht="15.75" customHeight="1" x14ac:dyDescent="0.25">
      <c r="A77" s="91">
        <v>44220.459027777775</v>
      </c>
      <c r="B77" s="92" t="s">
        <v>645</v>
      </c>
      <c r="C77" s="92" t="s">
        <v>5</v>
      </c>
      <c r="D77" s="112">
        <v>35091</v>
      </c>
      <c r="E77" s="92">
        <v>598964</v>
      </c>
      <c r="F77" s="105"/>
      <c r="G77" s="92" t="s">
        <v>356</v>
      </c>
      <c r="H77" s="106"/>
      <c r="I77" s="111" t="s">
        <v>652</v>
      </c>
      <c r="J77" s="92" t="s">
        <v>347</v>
      </c>
      <c r="K77" s="93"/>
      <c r="L77" s="92" t="s">
        <v>603</v>
      </c>
      <c r="M77" s="92" t="s">
        <v>395</v>
      </c>
      <c r="N77" s="92" t="s">
        <v>283</v>
      </c>
      <c r="O77" s="92" t="s">
        <v>285</v>
      </c>
      <c r="P77" s="92" t="s">
        <v>382</v>
      </c>
      <c r="Q77" s="92" t="s">
        <v>362</v>
      </c>
      <c r="R77" s="92" t="s">
        <v>351</v>
      </c>
      <c r="S77" s="92" t="s">
        <v>319</v>
      </c>
      <c r="T77" s="92" t="s">
        <v>319</v>
      </c>
      <c r="U77" s="92" t="s">
        <v>353</v>
      </c>
      <c r="V77" s="92" t="s">
        <v>374</v>
      </c>
      <c r="W77" s="92" t="s">
        <v>392</v>
      </c>
      <c r="X77" s="93"/>
      <c r="Y77" s="93"/>
    </row>
  </sheetData>
  <autoFilter ref="A1:Z62">
    <filterColumn colId="9">
      <filters>
        <filter val="Đã có việc làm"/>
      </filters>
    </filterColumn>
    <filterColumn colId="20">
      <filters>
        <filter val="Kỹ năng giao tiếp"/>
        <filter val="Kỹ năng giao tiếp, Kỹ năng làm việc nhóm, Kỹ năng tiếng Anh, Kỹ năng tin học"/>
        <filter val="Kỹ năng giao tiếp, Kỹ năng làm việc nhóm, Kỹ năng tin học"/>
        <filter val="Kỹ năng giao tiếp, Kỹ năng làm việc nhóm, Kỹ năng viết báo cáo tài liệu, Kỹ năng lãnh đạo, Kỹ năng tin học"/>
        <filter val="Kỹ năng giao tiếp, Kỹ năng làm việc nhóm, Kỹ năng viết báo cáo tài liệu, Kỹ năng tiếng Anh, Kỹ năng tin học, Khác"/>
        <filter val="Kỹ năng giao tiếp, Kỹ năng làm việc nhóm, Kỹ năng viết báo cáo tài liệu, Kỹ năng tin học"/>
        <filter val="Kỹ năng giao tiếp, Kỹ năng làm việc nhóm, Kỹ năng viết báo cáo tài liệu, Kỹ năng tin học, Khác"/>
        <filter val="Kỹ năng giao tiếp, Kỹ năng làm việc nhóm, Khác"/>
        <filter val="Kỹ năng giao tiếp, Kỹ năng lãnh đạo"/>
        <filter val="Kỹ năng giao tiếp, Kỹ năng lãnh đạo, Kỹ năng tin học"/>
        <filter val="Kỹ năng giao tiếp, Kỹ năng tin học"/>
        <filter val="Kỹ năng giao tiếp, Kỹ năng tin học, Khác"/>
        <filter val="Kỹ năng giao tiếp, Kỹ năng thuyết trình"/>
        <filter val="Kỹ năng giao tiếp, Kỹ năng thuyết trình, Kỹ năng làm việc nhóm, Kỹ năng lãnh đạo"/>
        <filter val="Kỹ năng giao tiếp, Kỹ năng thuyết trình, Kỹ năng làm việc nhóm, Kỹ năng lãnh đạo, Kỹ năng tin học"/>
        <filter val="Kỹ năng giao tiếp, Kỹ năng thuyết trình, Kỹ năng làm việc nhóm, Kỹ năng tiếng Anh, Kỹ năng tin học"/>
        <filter val="Kỹ năng giao tiếp, Kỹ năng thuyết trình, Kỹ năng làm việc nhóm, Kỹ năng viết báo cáo tài liệu"/>
        <filter val="Kỹ năng giao tiếp, Kỹ năng thuyết trình, Kỹ năng làm việc nhóm, Kỹ năng viết báo cáo tài liệu, Kỹ năng lãnh đạo"/>
        <filter val="Kỹ năng giao tiếp, Kỹ năng thuyết trình, Kỹ năng làm việc nhóm, Kỹ năng viết báo cáo tài liệu, Kỹ năng lãnh đạo, Kỹ năng tiếng Anh, Kỹ năng tin học"/>
        <filter val="Kỹ năng giao tiếp, Kỹ năng thuyết trình, Kỹ năng làm việc nhóm, Kỹ năng viết báo cáo tài liệu, Kỹ năng lãnh đạo, Kỹ năng tiếng Anh, Kỹ năng tin học, Khác"/>
        <filter val="Kỹ năng giao tiếp, Kỹ năng thuyết trình, Kỹ năng làm việc nhóm, Kỹ năng viết báo cáo tài liệu, Kỹ năng lãnh đạo, Kỹ năng tin học"/>
        <filter val="Kỹ năng giao tiếp, Kỹ năng thuyết trình, Kỹ năng làm việc nhóm, Kỹ năng viết báo cáo tài liệu, Kỹ năng tiếng Anh, Kỹ năng tin học"/>
        <filter val="Kỹ năng giao tiếp, Kỹ năng thuyết trình, Kỹ năng làm việc nhóm, Kỹ năng viết báo cáo tài liệu, Kỹ năng tiếng Anh, Kỹ năng tin học, Khác"/>
        <filter val="Kỹ năng giao tiếp, Kỹ năng thuyết trình, Kỹ năng làm việc nhóm, Kỹ năng viết báo cáo tài liệu, Kỹ năng tin học"/>
        <filter val="Kỹ năng giao tiếp, Kỹ năng thuyết trình, Kỹ năng làm việc nhóm, Kỹ năng viết báo cáo tài liệu, Khác"/>
        <filter val="Kỹ năng giao tiếp, Kỹ năng thuyết trình, Kỹ năng viết báo cáo tài liệu, Kỹ năng tiếng Anh, Kỹ năng tin học"/>
        <filter val="Kỹ năng giao tiếp, Kỹ năng thuyết trình, Kỹ năng viết báo cáo tài liệu, Kỹ năng tin học"/>
        <filter val="Kỹ năng giao tiếp, Kỹ năng viết báo cáo tài liệu, Kỹ năng tin học"/>
      </filters>
    </filterColumn>
  </autoFilter>
  <hyperlinks>
    <hyperlink ref="I75" r:id="rId1"/>
    <hyperlink ref="I67" r:id="rId2"/>
    <hyperlink ref="I70" r:id="rId3"/>
    <hyperlink ref="I71" r:id="rId4"/>
    <hyperlink ref="I68" r:id="rId5"/>
    <hyperlink ref="I76" r:id="rId6"/>
    <hyperlink ref="I77" r:id="rId7"/>
    <hyperlink ref="I64" r:id="rId8"/>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Mau 1</vt:lpstr>
      <vt:lpstr>Mau 2</vt:lpstr>
      <vt:lpstr>Mau 3</vt:lpstr>
      <vt:lpstr>Mẫu Bổ sung </vt:lpstr>
      <vt:lpstr>Form Responses 1</vt:lpstr>
      <vt:lpstr>'Mau 1'!Print_Area</vt:lpstr>
      <vt:lpstr>'Mau 2'!Print_Area</vt:lpstr>
      <vt:lpstr>'Mau 3'!Print_Area</vt:lpstr>
      <vt:lpstr>'Mau 1'!Print_Titles</vt:lpstr>
      <vt:lpstr>'Mau 2'!Print_Titles</vt:lpstr>
      <vt:lpstr>'Mau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cp:lastModifiedBy>
  <cp:lastPrinted>2021-01-26T02:55:12Z</cp:lastPrinted>
  <dcterms:created xsi:type="dcterms:W3CDTF">2019-10-16T15:14:32Z</dcterms:created>
  <dcterms:modified xsi:type="dcterms:W3CDTF">2021-01-26T08:30:03Z</dcterms:modified>
</cp:coreProperties>
</file>