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NH\Downloads\"/>
    </mc:Choice>
  </mc:AlternateContent>
  <bookViews>
    <workbookView xWindow="28680" yWindow="-120" windowWidth="38640" windowHeight="15720"/>
  </bookViews>
  <sheets>
    <sheet name="Phân công HD" sheetId="1" r:id="rId1"/>
    <sheet name="Sheet1" sheetId="2" r:id="rId2"/>
  </sheets>
  <definedNames>
    <definedName name="_xlnm._FilterDatabase" localSheetId="0" hidden="1">'Phân công HD'!$A$1:$N$209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5" i="2" l="1"/>
  <c r="K14" i="2"/>
  <c r="K13" i="2"/>
  <c r="K12" i="2"/>
  <c r="E15" i="2" l="1"/>
</calcChain>
</file>

<file path=xl/sharedStrings.xml><?xml version="1.0" encoding="utf-8"?>
<sst xmlns="http://schemas.openxmlformats.org/spreadsheetml/2006/main" count="1480" uniqueCount="708">
  <si>
    <t>Địa chỉ email</t>
  </si>
  <si>
    <t>1.Họ và tên sinh viên(  VD: Trần Văn A- không viết hoa toàn bộ họ tên)</t>
  </si>
  <si>
    <t>2.Mã sinh viên( Ghi thật chính xác)</t>
  </si>
  <si>
    <t>3.Lớp( cách viết như sau : K63KEA..)</t>
  </si>
  <si>
    <t>4. Số điện thoại</t>
  </si>
  <si>
    <t>6.Ngành học</t>
  </si>
  <si>
    <t>12. Mã học phần khoá luận tốt nghiệp(Kiểm tra mã HP thật chính xác theo đúng chuyên ngành học, khóa học)</t>
  </si>
  <si>
    <t>tkt2810010@gmail.com</t>
  </si>
  <si>
    <t>Trần Thị Kim Trang</t>
  </si>
  <si>
    <t>K64KEB</t>
  </si>
  <si>
    <t>0395242273</t>
  </si>
  <si>
    <t>Kế toán</t>
  </si>
  <si>
    <t>KQ04997( Kế toán)</t>
  </si>
  <si>
    <t>thuythanhduong118@gmail.com</t>
  </si>
  <si>
    <t>Dương Thị Thanh Thuỷ</t>
  </si>
  <si>
    <t xml:space="preserve">K65KEKTA </t>
  </si>
  <si>
    <t>0794124125</t>
  </si>
  <si>
    <t>KQ04995( Kế toán kiểm toán)</t>
  </si>
  <si>
    <t>trandangduy210@gmail.com</t>
  </si>
  <si>
    <t>Trần Đăng Duy</t>
  </si>
  <si>
    <t>K64KDNNA</t>
  </si>
  <si>
    <t>0869027120</t>
  </si>
  <si>
    <t>Kinh doanh nông nghiệp</t>
  </si>
  <si>
    <t>KQ04999(Kinh doanh nông nghiệp)</t>
  </si>
  <si>
    <t>maianhlabui@gmail.com</t>
  </si>
  <si>
    <t>Lã Bùi Mai Anh</t>
  </si>
  <si>
    <t>K65QTKDA</t>
  </si>
  <si>
    <t>0834366879</t>
  </si>
  <si>
    <t>Quản trị kinh doanh</t>
  </si>
  <si>
    <t>KQ04998( Quản trị kinh doanh)</t>
  </si>
  <si>
    <t>quyenquyenn71000@gmail.com</t>
  </si>
  <si>
    <t xml:space="preserve">Nguyễn Ngọc Quyên Quyên </t>
  </si>
  <si>
    <t>K65KEA</t>
  </si>
  <si>
    <t>0389393093</t>
  </si>
  <si>
    <t>ttranghs10@gmail.com</t>
  </si>
  <si>
    <t xml:space="preserve">Trần Thị Trang </t>
  </si>
  <si>
    <t>0917051547</t>
  </si>
  <si>
    <t>ntqthuong02@gmail.com</t>
  </si>
  <si>
    <t>Nguyễn Thị Quỳnh Thương</t>
  </si>
  <si>
    <t>0934241447</t>
  </si>
  <si>
    <t>lethitram140102@gmail.com</t>
  </si>
  <si>
    <t xml:space="preserve">Lê Thị Trâm </t>
  </si>
  <si>
    <t>0869243098</t>
  </si>
  <si>
    <t>buicamnhungvt2002@gmail.com</t>
  </si>
  <si>
    <t>Bùi Thị Cẩm Nhung</t>
  </si>
  <si>
    <t>0383812992</t>
  </si>
  <si>
    <t>dohongba17@gmail.com</t>
  </si>
  <si>
    <t>Đỗ Hồng Ba</t>
  </si>
  <si>
    <t>0369412976</t>
  </si>
  <si>
    <t>manhxuanduc123@gmail.com</t>
  </si>
  <si>
    <t>Mạnh xuân đức</t>
  </si>
  <si>
    <t>0977617129</t>
  </si>
  <si>
    <t>dungthuy19112002@gmail.com</t>
  </si>
  <si>
    <t>Nguyễn Thị Thùy Dung</t>
  </si>
  <si>
    <t>0389039707</t>
  </si>
  <si>
    <t>Tranthicamtu2701@gmail.com</t>
  </si>
  <si>
    <t>Trần Thị Cẩm Tú</t>
  </si>
  <si>
    <t xml:space="preserve">K65KEA </t>
  </si>
  <si>
    <t>0976009317</t>
  </si>
  <si>
    <t>trangpenda@gmail.com</t>
  </si>
  <si>
    <t>Trần Thị Thu Trang</t>
  </si>
  <si>
    <t>K65KEB</t>
  </si>
  <si>
    <t>0857659695</t>
  </si>
  <si>
    <t>pt2192002@gmail.com</t>
  </si>
  <si>
    <t>Phạm Huyền Thương</t>
  </si>
  <si>
    <t>0397665702</t>
  </si>
  <si>
    <t>vuongthithuyhang1999@gmail.com</t>
  </si>
  <si>
    <t>Vương Thị Thuý Hằng</t>
  </si>
  <si>
    <t>0971706395</t>
  </si>
  <si>
    <t>nguyenthihoaingoc2002nb@gmail.com</t>
  </si>
  <si>
    <t>Nguyễn Thị Hoài Ngọc</t>
  </si>
  <si>
    <t>0973376001</t>
  </si>
  <si>
    <t>Doanha27072002@gmail.com</t>
  </si>
  <si>
    <t xml:space="preserve">Đoàn Thị Thu Hà </t>
  </si>
  <si>
    <t xml:space="preserve">K65KEC </t>
  </si>
  <si>
    <t>Ngochuyen1582k@gmail.com</t>
  </si>
  <si>
    <t xml:space="preserve">Nguyễn Thị Ngọc Huyền </t>
  </si>
  <si>
    <t>K65KEC</t>
  </si>
  <si>
    <t>0981532960</t>
  </si>
  <si>
    <t>phamthithanhnga2002nb@gmail.com</t>
  </si>
  <si>
    <t xml:space="preserve">Phạm Thị Thanh Nga </t>
  </si>
  <si>
    <t>0356244989</t>
  </si>
  <si>
    <t>hoangthuynga.ks2002@gmail.com</t>
  </si>
  <si>
    <t xml:space="preserve">Hoàng Thúy Nga </t>
  </si>
  <si>
    <t>0338471941</t>
  </si>
  <si>
    <t>quynhhip2894@gmail.com</t>
  </si>
  <si>
    <t>Nguyễn Thị Diễm Quỳnh</t>
  </si>
  <si>
    <t>0989234943</t>
  </si>
  <si>
    <t>654261@sv.vnua.edu.vn</t>
  </si>
  <si>
    <t xml:space="preserve">Nguyễn Thị Thu Hương </t>
  </si>
  <si>
    <t>0848008152</t>
  </si>
  <si>
    <t>nguyenminhhoa121202@gmail.com</t>
  </si>
  <si>
    <t>Nguyễn Minh Hòa</t>
  </si>
  <si>
    <t>K65KEKTA</t>
  </si>
  <si>
    <t>0856166053</t>
  </si>
  <si>
    <t>phamthugiang12345@gmail.com</t>
  </si>
  <si>
    <t>Phạm Thu Giang</t>
  </si>
  <si>
    <t>0966325470</t>
  </si>
  <si>
    <t>ngathanh10122002@gmail.com</t>
  </si>
  <si>
    <t>Nguyễn Thanh Nga</t>
  </si>
  <si>
    <t>K65KED</t>
  </si>
  <si>
    <t>0852715001</t>
  </si>
  <si>
    <t>dangthithu30072019@gmail.com</t>
  </si>
  <si>
    <t>Đặng Thị Thu</t>
  </si>
  <si>
    <t>0386196910</t>
  </si>
  <si>
    <t>nguyenthitam2002pt@gmail.com</t>
  </si>
  <si>
    <t>Nguyễn Thị Tâm</t>
  </si>
  <si>
    <t>0337672293</t>
  </si>
  <si>
    <t>tramng889091@gmail.com</t>
  </si>
  <si>
    <t>nguyễn ngọc trâm</t>
  </si>
  <si>
    <t>K65QTLOA</t>
  </si>
  <si>
    <t>0372577210</t>
  </si>
  <si>
    <t>Logistics và quản lý chuỗi cung ứng</t>
  </si>
  <si>
    <t>KQ04973(logistics và quản trị chuỗi cung ứng)</t>
  </si>
  <si>
    <t>lamquynh09122002@gmail.com</t>
  </si>
  <si>
    <t xml:space="preserve">Lâm Thị Quỳnh </t>
  </si>
  <si>
    <t xml:space="preserve">K65QTLOA </t>
  </si>
  <si>
    <t>0976110519</t>
  </si>
  <si>
    <t>KQ04973 (Logistics và Quản lý chuỗi cung ứng)</t>
  </si>
  <si>
    <t>phamthuytrang07012002@gmail.com</t>
  </si>
  <si>
    <t xml:space="preserve">Phạm Thị Thuỳ Trang </t>
  </si>
  <si>
    <t>0886484012</t>
  </si>
  <si>
    <t>haiyennguyen16802@gmail.com</t>
  </si>
  <si>
    <t>Nguyễn Hữu Hải Yến</t>
  </si>
  <si>
    <t>0364586685</t>
  </si>
  <si>
    <t>chauchinhien@gmail.com</t>
  </si>
  <si>
    <t xml:space="preserve">Chấu Chín Hiền </t>
  </si>
  <si>
    <t xml:space="preserve">K65KED </t>
  </si>
  <si>
    <t>0398076145</t>
  </si>
  <si>
    <t>phuongnguyen061102@gmail.com</t>
  </si>
  <si>
    <t>Nguyễn Thị Phương</t>
  </si>
  <si>
    <t>0337391920</t>
  </si>
  <si>
    <t>namlinh.tran1505@mail.com</t>
  </si>
  <si>
    <t>Trần Nam Linh</t>
  </si>
  <si>
    <t>0921091857</t>
  </si>
  <si>
    <t>KQ04973</t>
  </si>
  <si>
    <t>manhtuan27092001@gmail.com</t>
  </si>
  <si>
    <t>Nguyễn Mạnh Tuấn</t>
  </si>
  <si>
    <t>K64QTTC</t>
  </si>
  <si>
    <t>0974908265</t>
  </si>
  <si>
    <t>KQ04996( Quản trị tài chính)</t>
  </si>
  <si>
    <t>tranggg222002@gmail.com</t>
  </si>
  <si>
    <t>Nguyễn Thị Trang</t>
  </si>
  <si>
    <t>K65KEKTB</t>
  </si>
  <si>
    <t>0832280122</t>
  </si>
  <si>
    <t>ltlananhhh@gmail.com</t>
  </si>
  <si>
    <t>Lê Thị Lan Anh</t>
  </si>
  <si>
    <t>0384634024</t>
  </si>
  <si>
    <t>651560@sv.vnua.edu.vn</t>
  </si>
  <si>
    <t>Nguyễn Hữu Minh</t>
  </si>
  <si>
    <t>0979885007</t>
  </si>
  <si>
    <t>trangthu28012002@gmail.com</t>
  </si>
  <si>
    <t>Hoàng Thu Trang</t>
  </si>
  <si>
    <t>0981793343</t>
  </si>
  <si>
    <t>lethithuong04062002@gmail.com</t>
  </si>
  <si>
    <t xml:space="preserve">Lê Thị Thương </t>
  </si>
  <si>
    <t xml:space="preserve">K65QTKDB </t>
  </si>
  <si>
    <t>0976184197</t>
  </si>
  <si>
    <t>hiennguyen1337@gmail.com</t>
  </si>
  <si>
    <t>Nguyễn Thị Thu Hiền</t>
  </si>
  <si>
    <t>0359276294</t>
  </si>
  <si>
    <t>jhin.sama@gmail.com</t>
  </si>
  <si>
    <t>NGUYỄN TIẾN DŨNG</t>
  </si>
  <si>
    <t>K64KEKTB</t>
  </si>
  <si>
    <t>0961539821</t>
  </si>
  <si>
    <t>phamducvu22@gmail.com</t>
  </si>
  <si>
    <t>Phạm Đức Vũ</t>
  </si>
  <si>
    <t>0363600512</t>
  </si>
  <si>
    <t>ngoc02122002@gmail.com</t>
  </si>
  <si>
    <t xml:space="preserve">Nguyễn Hồng Ngọc </t>
  </si>
  <si>
    <t>0986403218</t>
  </si>
  <si>
    <t>caothanhtruc0812@gmail.com</t>
  </si>
  <si>
    <t xml:space="preserve">Cao Thanh Trúc </t>
  </si>
  <si>
    <t>0968173892</t>
  </si>
  <si>
    <t>luuthihe9atp@gmail.com</t>
  </si>
  <si>
    <t>Lưu Thị Hệ</t>
  </si>
  <si>
    <t>0353762933</t>
  </si>
  <si>
    <t>chuthuyhuyen2002@gmail.com</t>
  </si>
  <si>
    <t xml:space="preserve">Chu Thuý Huyền </t>
  </si>
  <si>
    <t>0369916919</t>
  </si>
  <si>
    <t>gialinhh39@gmail.com</t>
  </si>
  <si>
    <t xml:space="preserve">Đường Khánh Linh </t>
  </si>
  <si>
    <t>0868743107</t>
  </si>
  <si>
    <t>huyenpn108@gmail.com</t>
  </si>
  <si>
    <t>Nguyễn Phương Huyền</t>
  </si>
  <si>
    <t>0326599802</t>
  </si>
  <si>
    <t>08022002huepham@gmail.com</t>
  </si>
  <si>
    <t>Phạm Phương Huế</t>
  </si>
  <si>
    <t>0918106097</t>
  </si>
  <si>
    <t>KQ04973( Quản lý chuỗi cung ứng)</t>
  </si>
  <si>
    <t>nguyenvananhkn1511@gmail.com</t>
  </si>
  <si>
    <t>Nguyễn Vân Anh</t>
  </si>
  <si>
    <t>K64QTM</t>
  </si>
  <si>
    <t>0964142426</t>
  </si>
  <si>
    <t>KQ04994( Quản trị Marketing)</t>
  </si>
  <si>
    <t>dinhvanmanh2k@gmail.com</t>
  </si>
  <si>
    <t xml:space="preserve">Đinh Văn Mạnh </t>
  </si>
  <si>
    <t xml:space="preserve">K65QTMA </t>
  </si>
  <si>
    <t>0379647969</t>
  </si>
  <si>
    <t>linhvazm@gmail.com</t>
  </si>
  <si>
    <t>Nguyễn Tuấn Linh</t>
  </si>
  <si>
    <t>0397937998</t>
  </si>
  <si>
    <t>vuthimaihuong05@gmail.com</t>
  </si>
  <si>
    <t>Vũ Thị Mai Hương</t>
  </si>
  <si>
    <t>K65QTMA</t>
  </si>
  <si>
    <t>0967867519</t>
  </si>
  <si>
    <t>ducga272@gmail.com</t>
  </si>
  <si>
    <t>Đinh Tân Đức</t>
  </si>
  <si>
    <t>0327661099</t>
  </si>
  <si>
    <t>vyyanh279@gmail.com</t>
  </si>
  <si>
    <t>Nguyễn Thị Vy Anh</t>
  </si>
  <si>
    <t>0983948686</t>
  </si>
  <si>
    <t>hai912nguyen@gmail.com</t>
  </si>
  <si>
    <t>Nguyễn Tiến Hải</t>
  </si>
  <si>
    <t>0962563175</t>
  </si>
  <si>
    <t>ctphong3@gmail.com</t>
  </si>
  <si>
    <t xml:space="preserve">Lê Hồng Phong </t>
  </si>
  <si>
    <t>0968752061</t>
  </si>
  <si>
    <t>thuyhp2522410@gmail.com</t>
  </si>
  <si>
    <t>Trần Thị Thanh Thuý</t>
  </si>
  <si>
    <t>K65QTKDB</t>
  </si>
  <si>
    <t>0941687467</t>
  </si>
  <si>
    <t>hn601594@gmail.com</t>
  </si>
  <si>
    <t xml:space="preserve">Nguyễn Trung Hiếu </t>
  </si>
  <si>
    <t>0392516056</t>
  </si>
  <si>
    <t>KQ04973( logistics và quản lý chuỗi cung ứng)</t>
  </si>
  <si>
    <t>lducanh382@gmail.com</t>
  </si>
  <si>
    <t>Lê Đức Anh</t>
  </si>
  <si>
    <t>0393910328</t>
  </si>
  <si>
    <t>huyenanhk65@gmail.com</t>
  </si>
  <si>
    <t>Vũ Thị Huyền</t>
  </si>
  <si>
    <t>0967052155</t>
  </si>
  <si>
    <t>lehuyenth2002@gmail.com</t>
  </si>
  <si>
    <t>Lê Thị Thanh Huyền</t>
  </si>
  <si>
    <t>0395295626</t>
  </si>
  <si>
    <t>vannga14922@gmail.com</t>
  </si>
  <si>
    <t>Nguyễn Thị Vân Nga</t>
  </si>
  <si>
    <t>0963522778</t>
  </si>
  <si>
    <t>damthithuynga2002@gmail.com</t>
  </si>
  <si>
    <t>Đàm Thị Thuý Nga</t>
  </si>
  <si>
    <t>0522572790</t>
  </si>
  <si>
    <t xml:space="preserve">K65QTTCA </t>
  </si>
  <si>
    <t>phanthikimchi200@gmail.com</t>
  </si>
  <si>
    <t>Phan Thị Kim Chi</t>
  </si>
  <si>
    <t>0942854226</t>
  </si>
  <si>
    <t>npthuyduong20@gmail.com</t>
  </si>
  <si>
    <t>Nguyễn Phạm Thuỳ Dương</t>
  </si>
  <si>
    <t>0987509019</t>
  </si>
  <si>
    <t>nkdung26@gmail.com</t>
  </si>
  <si>
    <t xml:space="preserve">Nguyễn Kim Dung </t>
  </si>
  <si>
    <t>0978494008</t>
  </si>
  <si>
    <t>ntp19092002@gmail.com</t>
  </si>
  <si>
    <t>0368909245</t>
  </si>
  <si>
    <t>nguyenthiminhanh44882002@gmail.com</t>
  </si>
  <si>
    <t xml:space="preserve">Nguyễn Thị Minh Anh </t>
  </si>
  <si>
    <t>0394291693</t>
  </si>
  <si>
    <t>thuytt2911@gmail.com</t>
  </si>
  <si>
    <t>Hoàng Thu Thuỳ</t>
  </si>
  <si>
    <t>0332754345</t>
  </si>
  <si>
    <t>652519@sv.vnua.edu.vn</t>
  </si>
  <si>
    <t>Quyết Hồng Vân</t>
  </si>
  <si>
    <t>0348897730</t>
  </si>
  <si>
    <t>phamhongquan2k2@gmail.com</t>
  </si>
  <si>
    <t>Phạm Hồng Quân</t>
  </si>
  <si>
    <t>K65QTMB</t>
  </si>
  <si>
    <t>0337884358</t>
  </si>
  <si>
    <t>dothithutrang01012002@gmail.com</t>
  </si>
  <si>
    <t xml:space="preserve">Đỗ Thị Thu Trang </t>
  </si>
  <si>
    <t>0327297144</t>
  </si>
  <si>
    <t>nguyenthinhuquynh3102@gmail.com</t>
  </si>
  <si>
    <t>Nguyễn Thị Như Quỳnh</t>
  </si>
  <si>
    <t>0366048703</t>
  </si>
  <si>
    <t>vuthibichphuong03042002@gmail.com</t>
  </si>
  <si>
    <t>Vũ Thị Bích Phượng</t>
  </si>
  <si>
    <t>0862896323</t>
  </si>
  <si>
    <t>nguyenthitragiang30112002@gmail.com</t>
  </si>
  <si>
    <t>Nguyễn Thị Trà Giang</t>
  </si>
  <si>
    <t>0986150232</t>
  </si>
  <si>
    <t>655104@sv.vnua.edu.vn</t>
  </si>
  <si>
    <t>Phạm Thị Thuỳ Linh</t>
  </si>
  <si>
    <t>0337390416</t>
  </si>
  <si>
    <t>lanh0724@gmail.com</t>
  </si>
  <si>
    <t>Nguyễn Thị Lành</t>
  </si>
  <si>
    <t>0356853209</t>
  </si>
  <si>
    <t>hoangthuuyen3008@gmail.com</t>
  </si>
  <si>
    <t>Hoàng Thị Thu Uyên</t>
  </si>
  <si>
    <t>0392568292</t>
  </si>
  <si>
    <t>duyen2505nguyen@gmail.com</t>
  </si>
  <si>
    <t xml:space="preserve">Nguyễn Thị Duyên </t>
  </si>
  <si>
    <t xml:space="preserve">K65QTKDA </t>
  </si>
  <si>
    <t>0357173334</t>
  </si>
  <si>
    <t>nguyenhoa28042001@gmail.com</t>
  </si>
  <si>
    <t>Nguyễn Thị Hoà</t>
  </si>
  <si>
    <t>K64KEC</t>
  </si>
  <si>
    <t>0961480561</t>
  </si>
  <si>
    <t>pn832002@gmail.com</t>
  </si>
  <si>
    <t xml:space="preserve">Nguyễn Minh Phương </t>
  </si>
  <si>
    <t>0368919848</t>
  </si>
  <si>
    <t>truongmylinh151102@gmail.com</t>
  </si>
  <si>
    <t>Trương Thị Mỹ Linh</t>
  </si>
  <si>
    <t>0348178463</t>
  </si>
  <si>
    <t>khanhhoa150502@gmail.com</t>
  </si>
  <si>
    <t xml:space="preserve">Nguyễn Thị Khánh Hòa </t>
  </si>
  <si>
    <t>0335006559</t>
  </si>
  <si>
    <t>thuhangp483@gmail.com</t>
  </si>
  <si>
    <t>Phan Thị Thu Hằng</t>
  </si>
  <si>
    <t>0397758301</t>
  </si>
  <si>
    <t>hthuyen2302@gmail.com</t>
  </si>
  <si>
    <t>Hoàng Thanh Huyền</t>
  </si>
  <si>
    <t>0981171664</t>
  </si>
  <si>
    <t>nguyenthanhthaothanglong@gmail.com</t>
  </si>
  <si>
    <t>Nguyễn Thanh Thảo</t>
  </si>
  <si>
    <t>0858397358</t>
  </si>
  <si>
    <t>xuan35817@gmail.com</t>
  </si>
  <si>
    <t>Nguyễn Thị Xuân</t>
  </si>
  <si>
    <t>0367784699</t>
  </si>
  <si>
    <t>nguyenhue.ns1311@gmail.com</t>
  </si>
  <si>
    <t>Nguyễn Thị Huệ</t>
  </si>
  <si>
    <t>0369580511</t>
  </si>
  <si>
    <t>ngockarry21929@gmail.com</t>
  </si>
  <si>
    <t xml:space="preserve">Nguyễn Thị Hồng Ngọc </t>
  </si>
  <si>
    <t>0776206818</t>
  </si>
  <si>
    <t>luulien488@gmail.com</t>
  </si>
  <si>
    <t>Lưu Ngọc Liên</t>
  </si>
  <si>
    <t>0346200787</t>
  </si>
  <si>
    <t>hieu1lannga@gmail.com</t>
  </si>
  <si>
    <t>Đặng Đình Hiếu</t>
  </si>
  <si>
    <t>0388098898</t>
  </si>
  <si>
    <t>phamthimaigl24022002@gmail.com</t>
  </si>
  <si>
    <t>Phạm Thị Mai</t>
  </si>
  <si>
    <t>0357476863</t>
  </si>
  <si>
    <t>dothicamphuong2002@gmail.com</t>
  </si>
  <si>
    <t>Đỗ Thị Cầm Phương</t>
  </si>
  <si>
    <t>0982740900</t>
  </si>
  <si>
    <t>trangkieu16112002@gmail.com</t>
  </si>
  <si>
    <t>Nguyễn Thị Kiều Trang</t>
  </si>
  <si>
    <t>0989814336</t>
  </si>
  <si>
    <t>phuvanhuynh2210@gmail.com</t>
  </si>
  <si>
    <t>Phù Văn Huỳnh</t>
  </si>
  <si>
    <t>0353095012</t>
  </si>
  <si>
    <t>tranthithuuyen66@gmail.com</t>
  </si>
  <si>
    <t>TRẦN THỊ THU UYÊN</t>
  </si>
  <si>
    <t>0347332702</t>
  </si>
  <si>
    <t>trinhminhnguyet131202@gmail.com</t>
  </si>
  <si>
    <t xml:space="preserve">Trịnh Minh Nguyệt </t>
  </si>
  <si>
    <t>0378362599</t>
  </si>
  <si>
    <t>nguyenthuylua15@gmail.com</t>
  </si>
  <si>
    <t>Nguyễn Thuý Lụa</t>
  </si>
  <si>
    <t>0384548982</t>
  </si>
  <si>
    <t>phuonglee452@gmail.com</t>
  </si>
  <si>
    <t>Lê Quỳnh Phương</t>
  </si>
  <si>
    <t>0342373065</t>
  </si>
  <si>
    <t>ngvandung1507@gmail.com</t>
  </si>
  <si>
    <t>Nguyễn Văn Dũng</t>
  </si>
  <si>
    <t>0868695861</t>
  </si>
  <si>
    <t>ducthang01.9715@gmail.com</t>
  </si>
  <si>
    <t>Bùi Đức Thắng</t>
  </si>
  <si>
    <t>0971612661</t>
  </si>
  <si>
    <t>lephuonganh24122002@gmail.com</t>
  </si>
  <si>
    <t>Lê Phương Anh</t>
  </si>
  <si>
    <t>0376472917</t>
  </si>
  <si>
    <t>vuhoangson1009@gmail.com</t>
  </si>
  <si>
    <t>Nguyễn Văn Sơn</t>
  </si>
  <si>
    <t>0334330012</t>
  </si>
  <si>
    <t>hoaithu080902@gmail.com</t>
  </si>
  <si>
    <t>Trịnh Thị Thu</t>
  </si>
  <si>
    <t>K65KEKTC</t>
  </si>
  <si>
    <t>0376908371</t>
  </si>
  <si>
    <t>thithomnguyen36@gmail.com</t>
  </si>
  <si>
    <t>Nguyễn Thị Thơm</t>
  </si>
  <si>
    <t>0563626739</t>
  </si>
  <si>
    <t>trucanh18092002@gmail.com</t>
  </si>
  <si>
    <t>Lê Thị Trúc Anh</t>
  </si>
  <si>
    <t>0941463902</t>
  </si>
  <si>
    <t>khonghau40@gmail.com</t>
  </si>
  <si>
    <t>Khổng Thị Hậu</t>
  </si>
  <si>
    <t>0347456814</t>
  </si>
  <si>
    <t>vuthinhan0120@gmail.com</t>
  </si>
  <si>
    <t>Vũ Thị Nhàn</t>
  </si>
  <si>
    <t>0357953515</t>
  </si>
  <si>
    <t>nghiemnga1809@gmail.com</t>
  </si>
  <si>
    <t>Nghiêm Thị Quỳnh Nga</t>
  </si>
  <si>
    <t>0818845345</t>
  </si>
  <si>
    <t>phamlananh25102002@gmail.com</t>
  </si>
  <si>
    <t>Phạm Thị Lan Anh</t>
  </si>
  <si>
    <t>0353063230</t>
  </si>
  <si>
    <t>thuyanhnt2002@gmail.com</t>
  </si>
  <si>
    <t>Nguyễn Thị Thuỳ Anh</t>
  </si>
  <si>
    <t>0372210379</t>
  </si>
  <si>
    <t>650336@sv.vnua.edu.vn</t>
  </si>
  <si>
    <t>Nguyễn Thị Cẩm Nhung</t>
  </si>
  <si>
    <t>0982372058</t>
  </si>
  <si>
    <t>tamdoan23122002@gmail.com</t>
  </si>
  <si>
    <t>Trần Tâm Đoan</t>
  </si>
  <si>
    <t>K65QTTCA</t>
  </si>
  <si>
    <t>0365694321</t>
  </si>
  <si>
    <t>tuyetmai30602@gmail.com</t>
  </si>
  <si>
    <t>Nghiêm Thị Tuyết Mai</t>
  </si>
  <si>
    <t>0975081249</t>
  </si>
  <si>
    <t>lehaianh2022@gmail.com</t>
  </si>
  <si>
    <t>Lê Hải Anh</t>
  </si>
  <si>
    <t>0866710235</t>
  </si>
  <si>
    <t>bachmailinh104@gmail.com</t>
  </si>
  <si>
    <t>Bạch Mai Linh</t>
  </si>
  <si>
    <t>0355848904</t>
  </si>
  <si>
    <t>hoangtuanlinha4@gmail.com</t>
  </si>
  <si>
    <t>Hoàng Tuấn Linh</t>
  </si>
  <si>
    <t>0984899831</t>
  </si>
  <si>
    <t>huongkaka02@gmail.com</t>
  </si>
  <si>
    <t>Nguyễn Ngọc Hưởng</t>
  </si>
  <si>
    <t>k65QTTCA</t>
  </si>
  <si>
    <t>0336413289</t>
  </si>
  <si>
    <t>baoanhle270520@gmail.com</t>
  </si>
  <si>
    <t>Lê Minh Bảo Anh</t>
  </si>
  <si>
    <t>0375618386</t>
  </si>
  <si>
    <t>thuymeat@gmail.com</t>
  </si>
  <si>
    <t>Nguyễn Thị Hồng Thuý</t>
  </si>
  <si>
    <t>0382316323</t>
  </si>
  <si>
    <t>dieuhuyenhuyen21@gmail.com</t>
  </si>
  <si>
    <t>Ngô Diệu Huyền</t>
  </si>
  <si>
    <t>0375366345</t>
  </si>
  <si>
    <t>Daohaiyen7102001@gmail.com</t>
  </si>
  <si>
    <t xml:space="preserve">Đào Hải Yến </t>
  </si>
  <si>
    <t>0356306258</t>
  </si>
  <si>
    <t>ngocnhu230801@gmail.com</t>
  </si>
  <si>
    <t>Trần Thị Ngọc Như</t>
  </si>
  <si>
    <t>0965640010</t>
  </si>
  <si>
    <t>thuandinh2k2@gmail.com</t>
  </si>
  <si>
    <t>Đinh Thị Thu Thuận</t>
  </si>
  <si>
    <t>0362552045</t>
  </si>
  <si>
    <t>vjnam785@gmail.com</t>
  </si>
  <si>
    <t>Vũ Hoài Nam</t>
  </si>
  <si>
    <t>0356843122</t>
  </si>
  <si>
    <t>vuthithanhbinh81@gmail.com</t>
  </si>
  <si>
    <t>Vũ Thị Thanh Bình</t>
  </si>
  <si>
    <t>0396060129</t>
  </si>
  <si>
    <t>minhanh200231@gmai.com</t>
  </si>
  <si>
    <t>Nguyễn Thị Minh Anh</t>
  </si>
  <si>
    <t>0346102165</t>
  </si>
  <si>
    <t>Quyetvanvo0910@icloud.com</t>
  </si>
  <si>
    <t>Võ Văn Quyết</t>
  </si>
  <si>
    <t>0326420565</t>
  </si>
  <si>
    <t>nguyenthutranghd2308@gmail.com</t>
  </si>
  <si>
    <t xml:space="preserve">Nguyễn Thị Thu Trang </t>
  </si>
  <si>
    <t>0981599181</t>
  </si>
  <si>
    <t>nguyenthuy010802@gmail.com</t>
  </si>
  <si>
    <t>Nguyễn Thị Thủy</t>
  </si>
  <si>
    <t>0385452060</t>
  </si>
  <si>
    <t>viethong1910@gmail.com</t>
  </si>
  <si>
    <t>Nguyễn Việt Hồng</t>
  </si>
  <si>
    <t>0392992520</t>
  </si>
  <si>
    <t>lekhanhhuyenke@gmail.com</t>
  </si>
  <si>
    <t>Lê Khánh Huyền</t>
  </si>
  <si>
    <t>0379279973</t>
  </si>
  <si>
    <t>htlieu02@gmail.com</t>
  </si>
  <si>
    <t>HOÀNG THỊ LIỆU</t>
  </si>
  <si>
    <t>0342533942</t>
  </si>
  <si>
    <t>thingan068@gmail.com</t>
  </si>
  <si>
    <t>Lò Thị Ngân</t>
  </si>
  <si>
    <t>0966249584</t>
  </si>
  <si>
    <t>khongthuhuyen08112002@gmail.com</t>
  </si>
  <si>
    <t>Khổng Thu Huyền</t>
  </si>
  <si>
    <t>0339922203</t>
  </si>
  <si>
    <t>nguyentu2772002@gmail.com</t>
  </si>
  <si>
    <t>Nguyễn Văn Tú</t>
  </si>
  <si>
    <t>0983298750</t>
  </si>
  <si>
    <t>trinhthikimngank48a10@gmail.com</t>
  </si>
  <si>
    <t>Trịnh thị kim ngân</t>
  </si>
  <si>
    <t>K65kec</t>
  </si>
  <si>
    <t>0399942123</t>
  </si>
  <si>
    <t>chinhbn28012002@gmail.com</t>
  </si>
  <si>
    <t xml:space="preserve">Nguyễn Thị Chinh </t>
  </si>
  <si>
    <t xml:space="preserve">K65KEB </t>
  </si>
  <si>
    <t>0964485172</t>
  </si>
  <si>
    <t>tle244025@gmail.com</t>
  </si>
  <si>
    <t>Lê Thị Ánh Tuyết</t>
  </si>
  <si>
    <t>0326689938</t>
  </si>
  <si>
    <t>luongdkv1009@gmail.com</t>
  </si>
  <si>
    <t>Trần Thị Lương</t>
  </si>
  <si>
    <t>0352641656</t>
  </si>
  <si>
    <t>nguyenthutq234@gmail.com</t>
  </si>
  <si>
    <t>Nguyễn Thị Thu</t>
  </si>
  <si>
    <t>0333072259</t>
  </si>
  <si>
    <t>nguyenhaiyenboss@gmail.com</t>
  </si>
  <si>
    <t>Nguyễn Hải Yến</t>
  </si>
  <si>
    <t>0968583308</t>
  </si>
  <si>
    <t>nguyenphuongnhung2002ybi@gmail.com</t>
  </si>
  <si>
    <t>Nguyễn Phương Nhung</t>
  </si>
  <si>
    <t>0971157935</t>
  </si>
  <si>
    <t>leanhdungbg2k2@gmail.com</t>
  </si>
  <si>
    <t>Lê Anh Dũng</t>
  </si>
  <si>
    <t>0339991786</t>
  </si>
  <si>
    <t>KQ40973</t>
  </si>
  <si>
    <t>tranvanthang1604@gmail.com</t>
  </si>
  <si>
    <t>Trần Văn Thắng</t>
  </si>
  <si>
    <t>0339843276</t>
  </si>
  <si>
    <t>huyhuy23001@gmail.com</t>
  </si>
  <si>
    <t>Nguyễn Văn Huy</t>
  </si>
  <si>
    <t>K64QTKDA</t>
  </si>
  <si>
    <t>0973043089</t>
  </si>
  <si>
    <t>trale0124@gmail.com</t>
  </si>
  <si>
    <t>Lê Thanh Trà</t>
  </si>
  <si>
    <t>0377236811</t>
  </si>
  <si>
    <t>phanthuyhuong01022002@gmail.com</t>
  </si>
  <si>
    <t xml:space="preserve">Phan Thúy Hường </t>
  </si>
  <si>
    <t>0963722902</t>
  </si>
  <si>
    <t>vuthithuhd2002@gmail.com</t>
  </si>
  <si>
    <t>Vũ Thị Thư</t>
  </si>
  <si>
    <t>0985551362</t>
  </si>
  <si>
    <t>ntphuonghong111@gmail.com</t>
  </si>
  <si>
    <t>Nguyễn Thị Phương Hồng</t>
  </si>
  <si>
    <t>0367750169</t>
  </si>
  <si>
    <t>tranthitrangcmbg@gmail.com</t>
  </si>
  <si>
    <t>Trần Thị Trang</t>
  </si>
  <si>
    <t>0962738667</t>
  </si>
  <si>
    <t>nganlethpthh2001@gmail.com</t>
  </si>
  <si>
    <t>Lê Thị Ngân</t>
  </si>
  <si>
    <t>0352515687</t>
  </si>
  <si>
    <t xml:space="preserve">KQ04973( Logistics và Quản lý chuỗi cung ứng) </t>
  </si>
  <si>
    <t>hoanta04@gmail.com</t>
  </si>
  <si>
    <t>Tạ Ngọc Hoan</t>
  </si>
  <si>
    <t>0868183595</t>
  </si>
  <si>
    <t>tngoctram2002@gmail.com</t>
  </si>
  <si>
    <t>Trần Thị Ngọc Trâm</t>
  </si>
  <si>
    <t>0965988133</t>
  </si>
  <si>
    <t>kieutrang250702@gmail.com</t>
  </si>
  <si>
    <t xml:space="preserve">Nguyễn Thị Kiều Trang </t>
  </si>
  <si>
    <t>0386030898</t>
  </si>
  <si>
    <t>KQ04973( Logistics và quản lý chuỗi cung ứng</t>
  </si>
  <si>
    <t>tudung080902@gmail.com</t>
  </si>
  <si>
    <t>Trịnh Thị Dung</t>
  </si>
  <si>
    <t>0981962331</t>
  </si>
  <si>
    <t>ngongochuyen0909@gmail.com</t>
  </si>
  <si>
    <t>Ngô Thị Ngọc Huyền</t>
  </si>
  <si>
    <t>0364325368</t>
  </si>
  <si>
    <t>nguyenkhanh1012002@gmail.com</t>
  </si>
  <si>
    <t>Nguyễn Thu Khanh</t>
  </si>
  <si>
    <t>0396882379</t>
  </si>
  <si>
    <t>thuongbonbl@gmail.com</t>
  </si>
  <si>
    <t xml:space="preserve">NÔNG HOÀI THƯƠNG </t>
  </si>
  <si>
    <t>0838322872</t>
  </si>
  <si>
    <t>nongtuyenblcb@gmail.com</t>
  </si>
  <si>
    <t xml:space="preserve">Nông Thị Tuyền </t>
  </si>
  <si>
    <t>0879868324</t>
  </si>
  <si>
    <t>lanchinh2904@gmail.com</t>
  </si>
  <si>
    <t>Trần Thị Lan Chinh</t>
  </si>
  <si>
    <t>0866616315</t>
  </si>
  <si>
    <t>vuhuyenchang64@gmail.com</t>
  </si>
  <si>
    <t>Vũ Thị Huyền Chang</t>
  </si>
  <si>
    <t>0363757857</t>
  </si>
  <si>
    <t>vlananh2002@gmail.com</t>
  </si>
  <si>
    <t>0344772002</t>
  </si>
  <si>
    <t>nanggiuahoanghon826@gmail.com</t>
  </si>
  <si>
    <t>0345654845</t>
  </si>
  <si>
    <t>ntrinh2203@gmail.com</t>
  </si>
  <si>
    <t xml:space="preserve">Trịnh Thị Ngọc </t>
  </si>
  <si>
    <t>0795391078</t>
  </si>
  <si>
    <t>ngockhanhbn0612@gmail.com</t>
  </si>
  <si>
    <t xml:space="preserve">Nguyễn Ngọc Khánh </t>
  </si>
  <si>
    <t>0334827331</t>
  </si>
  <si>
    <t>chieckeonho@gmail.com</t>
  </si>
  <si>
    <t>Nguyễn Thị Hà</t>
  </si>
  <si>
    <t>0816044564</t>
  </si>
  <si>
    <t>thanhtruc11122@gmail.com</t>
  </si>
  <si>
    <t>Đỗ Thanh Trúc</t>
  </si>
  <si>
    <t>K64KED</t>
  </si>
  <si>
    <t>0326640858</t>
  </si>
  <si>
    <t>daoxuanduong115599@gmail.com</t>
  </si>
  <si>
    <t>Đào Xuân Dương</t>
  </si>
  <si>
    <t>K63QTTC</t>
  </si>
  <si>
    <t>0963337737</t>
  </si>
  <si>
    <t>hoangminhthao510@gmail.com</t>
  </si>
  <si>
    <t>Hoàng Minh Thảo</t>
  </si>
  <si>
    <t>0978131583</t>
  </si>
  <si>
    <t>nhatminh1252001@gmail.com</t>
  </si>
  <si>
    <t>Hoàng Nguyễn Nhật Minh</t>
  </si>
  <si>
    <t>0779874567</t>
  </si>
  <si>
    <t>tranthithienthu11@gmail.com</t>
  </si>
  <si>
    <t>Trần Thị Thiên Thư</t>
  </si>
  <si>
    <t>0369369166</t>
  </si>
  <si>
    <t>thaonguyen12100709@gmail.com</t>
  </si>
  <si>
    <t xml:space="preserve">Nguyễn Thu Thảo </t>
  </si>
  <si>
    <t>0396800545</t>
  </si>
  <si>
    <t>hanxuantruong150201@gmail.com</t>
  </si>
  <si>
    <t>Hán Xuân Trường</t>
  </si>
  <si>
    <t>K64QTKDB</t>
  </si>
  <si>
    <t>0384510207</t>
  </si>
  <si>
    <t>nguyenthitho12a8@gmail.com</t>
  </si>
  <si>
    <t>Nguyễn Thi Thơ</t>
  </si>
  <si>
    <t>0968269685</t>
  </si>
  <si>
    <t>nguyenthihuongly297@gmail.com</t>
  </si>
  <si>
    <t xml:space="preserve">Nguyễn Thị Hương Ly </t>
  </si>
  <si>
    <t>0977328802</t>
  </si>
  <si>
    <t>nguyenthithanhnhank58a12tt1@bacninh.edu.vn</t>
  </si>
  <si>
    <t>Nguyễn Thị Thanh Nhàn</t>
  </si>
  <si>
    <t>0961158976</t>
  </si>
  <si>
    <t>vungoclinh382@gmail.com</t>
  </si>
  <si>
    <t>Vũ Thị Ngọc Linh</t>
  </si>
  <si>
    <t>0326818852</t>
  </si>
  <si>
    <t>tranducanh3019@gmail.com</t>
  </si>
  <si>
    <t xml:space="preserve">Trần Đức Anh </t>
  </si>
  <si>
    <t>0867710902</t>
  </si>
  <si>
    <t>tamtinhthien3@gmail.com</t>
  </si>
  <si>
    <t xml:space="preserve">Nguyễn Thị Thanh Tâm </t>
  </si>
  <si>
    <t>0326406175</t>
  </si>
  <si>
    <t>conluoi.17@gmail.com</t>
  </si>
  <si>
    <t>Nguyễn Thị Minh Hồng</t>
  </si>
  <si>
    <t>0374629647</t>
  </si>
  <si>
    <t>nguyenmanhhieu1210@gmail.com</t>
  </si>
  <si>
    <t xml:space="preserve">Nguyễn Mạnh Hiếu </t>
  </si>
  <si>
    <t>0374355138</t>
  </si>
  <si>
    <t>652002@sv.vnua.edu.vn</t>
  </si>
  <si>
    <t>Ngô Thị Hồng Nhung</t>
  </si>
  <si>
    <t>0336103920</t>
  </si>
  <si>
    <t>maithuy2002ht@gmail.com</t>
  </si>
  <si>
    <t>Mai Thị Thuý</t>
  </si>
  <si>
    <t>0372551202</t>
  </si>
  <si>
    <t>phamtrang08102002@gmail.com</t>
  </si>
  <si>
    <t>Phạm Thị Minh Trang</t>
  </si>
  <si>
    <t>0867733023</t>
  </si>
  <si>
    <t>honganhv140@gmail.com</t>
  </si>
  <si>
    <t xml:space="preserve"> Vi Thị Hồng Anh</t>
  </si>
  <si>
    <t>0387483163</t>
  </si>
  <si>
    <t>haitayky@gmail.com</t>
  </si>
  <si>
    <t xml:space="preserve">Nguyễn Thanh Hải </t>
  </si>
  <si>
    <t>0966625872</t>
  </si>
  <si>
    <t>hieuphuongt03@gmail.com</t>
  </si>
  <si>
    <t xml:space="preserve">Trần Hiểu Phương </t>
  </si>
  <si>
    <t>0969991046</t>
  </si>
  <si>
    <t>ninnh2k2@gmail.com</t>
  </si>
  <si>
    <t>Nguyễn Văn Ninh</t>
  </si>
  <si>
    <t>0347491207</t>
  </si>
  <si>
    <t>phuonglan090902@gmail.com</t>
  </si>
  <si>
    <t>Vũ Thị Phương Lan</t>
  </si>
  <si>
    <t>0972419171</t>
  </si>
  <si>
    <t>traamy.nguyenn@gmail.com</t>
  </si>
  <si>
    <t>Nguyễn Trà My</t>
  </si>
  <si>
    <t>0374993249</t>
  </si>
  <si>
    <t>nguyencongphong1602@gmail.com</t>
  </si>
  <si>
    <t xml:space="preserve">Nguyễn Công Phong </t>
  </si>
  <si>
    <t>0355132183</t>
  </si>
  <si>
    <t>trangg160502@gmail.com</t>
  </si>
  <si>
    <t xml:space="preserve">Lê Thị Trang </t>
  </si>
  <si>
    <t>0374362729</t>
  </si>
  <si>
    <t>lydinh180102@gmail.com</t>
  </si>
  <si>
    <t>Đinh Thị Diệu Ly</t>
  </si>
  <si>
    <t>0358905111</t>
  </si>
  <si>
    <t>654221@sv.vnua.edu.vn</t>
  </si>
  <si>
    <t>Trịnh Đăng Nam</t>
  </si>
  <si>
    <t>0335134854</t>
  </si>
  <si>
    <t>whynot27402@gmail.com</t>
  </si>
  <si>
    <t>Nguyễn Trọng Nghĩa</t>
  </si>
  <si>
    <t>0935821963</t>
  </si>
  <si>
    <t>doanthuyquynh1111@gmail.com</t>
  </si>
  <si>
    <t>Đoàn Thị Thuý Quỳnh</t>
  </si>
  <si>
    <t>K63KEKTB</t>
  </si>
  <si>
    <t>0865556306</t>
  </si>
  <si>
    <t>thuyenk57@gmail.com</t>
  </si>
  <si>
    <t>Nguyễn Thị Thu Uyên</t>
  </si>
  <si>
    <t>0862418291</t>
  </si>
  <si>
    <t>phamlanhuong31032002@gmail.com</t>
  </si>
  <si>
    <t xml:space="preserve">Phạm Lan Hương </t>
  </si>
  <si>
    <t>0335339832</t>
  </si>
  <si>
    <t>ngoh5051@gmail.com</t>
  </si>
  <si>
    <t>Ngô Thanh Huyền</t>
  </si>
  <si>
    <t>0363523559</t>
  </si>
  <si>
    <t>phuonganh2000bn@gmail.com</t>
  </si>
  <si>
    <t>Nguyễn Thị Phương Anh</t>
  </si>
  <si>
    <t>0974042175</t>
  </si>
  <si>
    <t>yhai02108@gmail.com</t>
  </si>
  <si>
    <t>Nguyễn Thị Hải Yến</t>
  </si>
  <si>
    <t>0326517560</t>
  </si>
  <si>
    <t>Iceprincess2201@gmail.com.vn</t>
  </si>
  <si>
    <t>Nguyễn Thị Nhã</t>
  </si>
  <si>
    <t>0968199602</t>
  </si>
  <si>
    <t>0927241306</t>
  </si>
  <si>
    <t>Nguyễn Quỳnh Anh</t>
  </si>
  <si>
    <t>K65QTLOA </t>
  </si>
  <si>
    <t>0328538529</t>
  </si>
  <si>
    <t>Logistics và Quản lý chuỗi cung ứng</t>
  </si>
  <si>
    <t>TT</t>
  </si>
  <si>
    <t>&lt;vinh79737@gmail.com&gt;</t>
  </si>
  <si>
    <t>Nguyễn Đình Vinh</t>
  </si>
  <si>
    <t> 655479</t>
  </si>
  <si>
    <t> Logistics và quản lý chuỗi cung ứng</t>
  </si>
  <si>
    <t>0358996971</t>
  </si>
  <si>
    <t>PHÂN CÔNG BỘ MÔN HƯỚNG DẪN</t>
  </si>
  <si>
    <t>PHÂN CÔNG GVHD</t>
  </si>
  <si>
    <t>MÃ GIẢNG VIÊN</t>
  </si>
  <si>
    <t>TÊN ĐỀ TÀI</t>
  </si>
  <si>
    <t>ĐƠN VỊ THỰC TẬP</t>
  </si>
  <si>
    <t>HUYỆN-TỈNH THỰC TẬP</t>
  </si>
  <si>
    <t>QTKD</t>
  </si>
  <si>
    <t>Kế toán tài chính</t>
  </si>
  <si>
    <t>kế toán tài chính</t>
  </si>
  <si>
    <t>Marketing</t>
  </si>
  <si>
    <t>T.Giám</t>
  </si>
  <si>
    <t>T.Trung</t>
  </si>
  <si>
    <t>C.Hằng</t>
  </si>
  <si>
    <t>C.Thảo</t>
  </si>
  <si>
    <t>C.Hải</t>
  </si>
  <si>
    <t>C.Linh</t>
  </si>
  <si>
    <t>C.Dung</t>
  </si>
  <si>
    <t>C. Hà</t>
  </si>
  <si>
    <t>TỔNG</t>
  </si>
  <si>
    <t>SL SV KLTN - Kỳ 1 - 23_24</t>
  </si>
  <si>
    <t>KTQT&amp;KT</t>
  </si>
  <si>
    <t>Tài chính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</si>
</sst>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rgb="FF000000"/>
      <name val="Arial"/>
      <scheme val="minor"/>
    </font>
    <font>
      <b/>
      <sz val="10"/>
      <color rgb="FF000000"/>
      <name val="Arial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0"/>
      <color rgb="FF000000"/>
      <name val="Arial"/>
      <family val="2"/>
      <scheme val="minor"/>
    </font>
    <font>
      <u/>
      <sz val="10"/>
      <color theme="10"/>
      <name val="Arial"/>
      <scheme val="minor"/>
    </font>
    <font>
      <u/>
      <sz val="10"/>
      <color theme="11"/>
      <name val="Arial"/>
      <scheme val="minor"/>
    </font>
    <font>
      <i/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7" fillId="0" borderId="1" xfId="0" applyFont="1" applyBorder="1" applyAlignment="1">
      <alignment horizontal="right"/>
    </xf>
    <xf numFmtId="0" fontId="0" fillId="0" borderId="1" xfId="0" applyBorder="1"/>
    <xf numFmtId="0" fontId="1" fillId="0" borderId="1" xfId="0" applyFont="1" applyBorder="1"/>
    <xf numFmtId="0" fontId="3" fillId="0" borderId="1" xfId="0" applyFont="1" applyFill="1" applyBorder="1"/>
    <xf numFmtId="0" fontId="3" fillId="0" borderId="1" xfId="0" quotePrefix="1" applyFont="1" applyFill="1" applyBorder="1"/>
    <xf numFmtId="0" fontId="2" fillId="0" borderId="1" xfId="0" applyFont="1" applyFill="1" applyBorder="1"/>
    <xf numFmtId="0" fontId="3" fillId="0" borderId="1" xfId="0" applyFont="1" applyFill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Fill="1"/>
    <xf numFmtId="0" fontId="3" fillId="0" borderId="0" xfId="0" applyFont="1" applyFill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415"/>
  <sheetViews>
    <sheetView tabSelected="1" workbookViewId="0">
      <pane ySplit="1" topLeftCell="A2" activePane="bottomLeft" state="frozen"/>
      <selection pane="bottomLeft" activeCell="F13" sqref="F13"/>
    </sheetView>
  </sheetViews>
  <sheetFormatPr defaultColWidth="12.42578125" defaultRowHeight="15.75" customHeight="1" x14ac:dyDescent="0.25"/>
  <cols>
    <col min="1" max="1" width="5.42578125" style="11" customWidth="1"/>
    <col min="2" max="2" width="26" style="11" customWidth="1"/>
    <col min="3" max="3" width="16.28515625" style="11" customWidth="1"/>
    <col min="4" max="4" width="15" style="11" customWidth="1"/>
    <col min="5" max="5" width="17.85546875" style="11" customWidth="1"/>
    <col min="6" max="6" width="23.7109375" style="11" customWidth="1"/>
    <col min="7" max="7" width="23.140625" style="11" customWidth="1"/>
    <col min="8" max="8" width="28.140625" style="11" customWidth="1"/>
    <col min="9" max="9" width="37.28515625" style="11" customWidth="1"/>
    <col min="10" max="13" width="18.85546875" style="11" customWidth="1"/>
    <col min="14" max="14" width="27.140625" style="11" customWidth="1"/>
    <col min="15" max="16384" width="12.42578125" style="11"/>
  </cols>
  <sheetData>
    <row r="1" spans="1:14" s="10" customFormat="1" ht="19.5" customHeight="1" x14ac:dyDescent="0.25">
      <c r="A1" s="6" t="s">
        <v>680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0</v>
      </c>
      <c r="G1" s="6" t="s">
        <v>5</v>
      </c>
      <c r="H1" s="6" t="s">
        <v>6</v>
      </c>
      <c r="I1" s="6" t="s">
        <v>686</v>
      </c>
      <c r="J1" s="6" t="s">
        <v>687</v>
      </c>
      <c r="K1" s="6" t="s">
        <v>688</v>
      </c>
      <c r="L1" s="6" t="s">
        <v>689</v>
      </c>
      <c r="M1" s="6" t="s">
        <v>690</v>
      </c>
      <c r="N1" s="6" t="s">
        <v>691</v>
      </c>
    </row>
    <row r="2" spans="1:14" s="11" customFormat="1" ht="19.5" customHeight="1" x14ac:dyDescent="0.25">
      <c r="A2" s="4">
        <v>1</v>
      </c>
      <c r="B2" s="4" t="s">
        <v>8</v>
      </c>
      <c r="C2" s="4">
        <v>641414</v>
      </c>
      <c r="D2" s="4" t="s">
        <v>9</v>
      </c>
      <c r="E2" s="5" t="s">
        <v>10</v>
      </c>
      <c r="F2" s="4" t="s">
        <v>7</v>
      </c>
      <c r="G2" s="4" t="s">
        <v>11</v>
      </c>
      <c r="H2" s="4" t="s">
        <v>12</v>
      </c>
      <c r="I2" s="4" t="s">
        <v>695</v>
      </c>
      <c r="J2" s="4"/>
      <c r="K2" s="4"/>
      <c r="L2" s="4"/>
      <c r="M2" s="4"/>
      <c r="N2" s="4"/>
    </row>
    <row r="3" spans="1:14" s="11" customFormat="1" ht="19.5" customHeight="1" x14ac:dyDescent="0.25">
      <c r="A3" s="4">
        <v>2</v>
      </c>
      <c r="B3" s="4" t="s">
        <v>14</v>
      </c>
      <c r="C3" s="4">
        <v>652474</v>
      </c>
      <c r="D3" s="4" t="s">
        <v>15</v>
      </c>
      <c r="E3" s="5" t="s">
        <v>16</v>
      </c>
      <c r="F3" s="4" t="s">
        <v>13</v>
      </c>
      <c r="G3" s="4" t="s">
        <v>11</v>
      </c>
      <c r="H3" s="4" t="s">
        <v>17</v>
      </c>
      <c r="I3" s="4" t="s">
        <v>706</v>
      </c>
      <c r="J3" s="4"/>
      <c r="K3" s="4"/>
      <c r="L3" s="4"/>
      <c r="M3" s="4"/>
      <c r="N3" s="4"/>
    </row>
    <row r="4" spans="1:14" s="11" customFormat="1" ht="19.5" customHeight="1" x14ac:dyDescent="0.25">
      <c r="A4" s="4">
        <v>3</v>
      </c>
      <c r="B4" s="4" t="s">
        <v>19</v>
      </c>
      <c r="C4" s="4">
        <v>645818</v>
      </c>
      <c r="D4" s="4" t="s">
        <v>20</v>
      </c>
      <c r="E4" s="5" t="s">
        <v>21</v>
      </c>
      <c r="F4" s="4" t="s">
        <v>18</v>
      </c>
      <c r="G4" s="4" t="s">
        <v>22</v>
      </c>
      <c r="H4" s="4" t="s">
        <v>23</v>
      </c>
      <c r="I4" s="4" t="s">
        <v>692</v>
      </c>
      <c r="J4" s="4"/>
      <c r="K4" s="4"/>
      <c r="L4" s="4"/>
      <c r="M4" s="4"/>
      <c r="N4" s="4"/>
    </row>
    <row r="5" spans="1:14" s="11" customFormat="1" ht="19.5" customHeight="1" x14ac:dyDescent="0.25">
      <c r="A5" s="4">
        <v>4</v>
      </c>
      <c r="B5" s="4" t="s">
        <v>25</v>
      </c>
      <c r="C5" s="4">
        <v>651276</v>
      </c>
      <c r="D5" s="4" t="s">
        <v>26</v>
      </c>
      <c r="E5" s="5" t="s">
        <v>27</v>
      </c>
      <c r="F5" s="4" t="s">
        <v>24</v>
      </c>
      <c r="G5" s="4" t="s">
        <v>28</v>
      </c>
      <c r="H5" s="4" t="s">
        <v>29</v>
      </c>
      <c r="I5" s="4" t="s">
        <v>695</v>
      </c>
      <c r="J5" s="4"/>
      <c r="K5" s="4"/>
      <c r="L5" s="4"/>
      <c r="M5" s="4"/>
      <c r="N5" s="4"/>
    </row>
    <row r="6" spans="1:14" s="11" customFormat="1" ht="19.5" customHeight="1" x14ac:dyDescent="0.25">
      <c r="A6" s="4">
        <v>5</v>
      </c>
      <c r="B6" s="4" t="s">
        <v>31</v>
      </c>
      <c r="C6" s="4">
        <v>650304</v>
      </c>
      <c r="D6" s="4" t="s">
        <v>32</v>
      </c>
      <c r="E6" s="5" t="s">
        <v>33</v>
      </c>
      <c r="F6" s="4" t="s">
        <v>30</v>
      </c>
      <c r="G6" s="4" t="s">
        <v>11</v>
      </c>
      <c r="H6" s="4" t="s">
        <v>12</v>
      </c>
      <c r="I6" s="4" t="s">
        <v>707</v>
      </c>
      <c r="J6" s="4"/>
      <c r="K6" s="4"/>
      <c r="L6" s="4"/>
      <c r="M6" s="4"/>
      <c r="N6" s="4"/>
    </row>
    <row r="7" spans="1:14" s="11" customFormat="1" ht="19.5" customHeight="1" x14ac:dyDescent="0.25">
      <c r="A7" s="4">
        <v>6</v>
      </c>
      <c r="B7" s="4" t="s">
        <v>35</v>
      </c>
      <c r="C7" s="4">
        <v>650182</v>
      </c>
      <c r="D7" s="4" t="s">
        <v>32</v>
      </c>
      <c r="E7" s="5" t="s">
        <v>36</v>
      </c>
      <c r="F7" s="4" t="s">
        <v>34</v>
      </c>
      <c r="G7" s="4" t="s">
        <v>11</v>
      </c>
      <c r="H7" s="4" t="s">
        <v>12</v>
      </c>
      <c r="I7" s="4" t="s">
        <v>707</v>
      </c>
      <c r="J7" s="4"/>
      <c r="K7" s="4"/>
      <c r="L7" s="4"/>
      <c r="M7" s="4"/>
      <c r="N7" s="4"/>
    </row>
    <row r="8" spans="1:14" s="11" customFormat="1" ht="19.5" customHeight="1" x14ac:dyDescent="0.25">
      <c r="A8" s="4">
        <v>7</v>
      </c>
      <c r="B8" s="4" t="s">
        <v>38</v>
      </c>
      <c r="C8" s="4">
        <v>650065</v>
      </c>
      <c r="D8" s="4" t="s">
        <v>32</v>
      </c>
      <c r="E8" s="5" t="s">
        <v>39</v>
      </c>
      <c r="F8" s="4" t="s">
        <v>37</v>
      </c>
      <c r="G8" s="4" t="s">
        <v>11</v>
      </c>
      <c r="H8" s="4" t="s">
        <v>12</v>
      </c>
      <c r="I8" s="4" t="s">
        <v>707</v>
      </c>
      <c r="J8" s="4"/>
      <c r="K8" s="4"/>
      <c r="L8" s="4"/>
      <c r="M8" s="4"/>
      <c r="N8" s="4"/>
    </row>
    <row r="9" spans="1:14" s="11" customFormat="1" ht="19.5" customHeight="1" x14ac:dyDescent="0.25">
      <c r="A9" s="4">
        <v>8</v>
      </c>
      <c r="B9" s="4" t="s">
        <v>41</v>
      </c>
      <c r="C9" s="4">
        <v>653019</v>
      </c>
      <c r="D9" s="4" t="s">
        <v>32</v>
      </c>
      <c r="E9" s="5" t="s">
        <v>42</v>
      </c>
      <c r="F9" s="4" t="s">
        <v>40</v>
      </c>
      <c r="G9" s="4" t="s">
        <v>11</v>
      </c>
      <c r="H9" s="4" t="s">
        <v>12</v>
      </c>
      <c r="I9" s="4" t="s">
        <v>706</v>
      </c>
      <c r="J9" s="4"/>
      <c r="K9" s="4"/>
      <c r="L9" s="4"/>
      <c r="M9" s="4"/>
      <c r="N9" s="4"/>
    </row>
    <row r="10" spans="1:14" s="11" customFormat="1" ht="19.5" customHeight="1" x14ac:dyDescent="0.25">
      <c r="A10" s="4">
        <v>9</v>
      </c>
      <c r="B10" s="4" t="s">
        <v>44</v>
      </c>
      <c r="C10" s="4">
        <v>653092</v>
      </c>
      <c r="D10" s="4" t="s">
        <v>32</v>
      </c>
      <c r="E10" s="5" t="s">
        <v>45</v>
      </c>
      <c r="F10" s="4" t="s">
        <v>43</v>
      </c>
      <c r="G10" s="4" t="s">
        <v>11</v>
      </c>
      <c r="H10" s="4" t="s">
        <v>12</v>
      </c>
      <c r="I10" s="4" t="s">
        <v>706</v>
      </c>
      <c r="J10" s="4"/>
      <c r="K10" s="4"/>
      <c r="L10" s="4"/>
      <c r="M10" s="4"/>
      <c r="N10" s="4"/>
    </row>
    <row r="11" spans="1:14" s="11" customFormat="1" ht="19.5" customHeight="1" x14ac:dyDescent="0.25">
      <c r="A11" s="4">
        <v>10</v>
      </c>
      <c r="B11" s="4" t="s">
        <v>47</v>
      </c>
      <c r="C11" s="4">
        <v>650166</v>
      </c>
      <c r="D11" s="4" t="s">
        <v>32</v>
      </c>
      <c r="E11" s="5" t="s">
        <v>48</v>
      </c>
      <c r="F11" s="4" t="s">
        <v>46</v>
      </c>
      <c r="G11" s="4" t="s">
        <v>11</v>
      </c>
      <c r="H11" s="4" t="s">
        <v>12</v>
      </c>
      <c r="I11" s="4" t="s">
        <v>707</v>
      </c>
      <c r="J11" s="4"/>
      <c r="K11" s="4"/>
      <c r="L11" s="4"/>
      <c r="M11" s="4"/>
      <c r="N11" s="4"/>
    </row>
    <row r="12" spans="1:14" s="11" customFormat="1" ht="19.5" customHeight="1" x14ac:dyDescent="0.25">
      <c r="A12" s="4">
        <v>11</v>
      </c>
      <c r="B12" s="4" t="s">
        <v>50</v>
      </c>
      <c r="C12" s="4">
        <v>650012</v>
      </c>
      <c r="D12" s="4" t="s">
        <v>32</v>
      </c>
      <c r="E12" s="5" t="s">
        <v>51</v>
      </c>
      <c r="F12" s="4" t="s">
        <v>49</v>
      </c>
      <c r="G12" s="4" t="s">
        <v>11</v>
      </c>
      <c r="H12" s="4" t="s">
        <v>12</v>
      </c>
      <c r="I12" s="4" t="s">
        <v>707</v>
      </c>
      <c r="J12" s="4"/>
      <c r="K12" s="4"/>
      <c r="L12" s="4"/>
      <c r="M12" s="4"/>
      <c r="N12" s="4"/>
    </row>
    <row r="13" spans="1:14" s="11" customFormat="1" ht="19.5" customHeight="1" x14ac:dyDescent="0.25">
      <c r="A13" s="4">
        <v>12</v>
      </c>
      <c r="B13" s="4" t="s">
        <v>53</v>
      </c>
      <c r="C13" s="4">
        <v>653059</v>
      </c>
      <c r="D13" s="4" t="s">
        <v>32</v>
      </c>
      <c r="E13" s="5" t="s">
        <v>54</v>
      </c>
      <c r="F13" s="4" t="s">
        <v>52</v>
      </c>
      <c r="G13" s="4" t="s">
        <v>11</v>
      </c>
      <c r="H13" s="4" t="s">
        <v>12</v>
      </c>
      <c r="I13" s="4" t="s">
        <v>706</v>
      </c>
      <c r="J13" s="4"/>
      <c r="K13" s="4"/>
      <c r="L13" s="4"/>
      <c r="M13" s="4"/>
      <c r="N13" s="4"/>
    </row>
    <row r="14" spans="1:14" s="11" customFormat="1" ht="19.5" customHeight="1" x14ac:dyDescent="0.25">
      <c r="A14" s="4">
        <v>13</v>
      </c>
      <c r="B14" s="4" t="s">
        <v>56</v>
      </c>
      <c r="C14" s="4">
        <v>653148</v>
      </c>
      <c r="D14" s="4" t="s">
        <v>57</v>
      </c>
      <c r="E14" s="5" t="s">
        <v>58</v>
      </c>
      <c r="F14" s="4" t="s">
        <v>55</v>
      </c>
      <c r="G14" s="4" t="s">
        <v>11</v>
      </c>
      <c r="H14" s="4" t="s">
        <v>12</v>
      </c>
      <c r="I14" s="4" t="s">
        <v>695</v>
      </c>
      <c r="J14" s="4"/>
      <c r="K14" s="4"/>
      <c r="L14" s="4"/>
      <c r="M14" s="4"/>
      <c r="N14" s="4"/>
    </row>
    <row r="15" spans="1:14" s="11" customFormat="1" ht="19.5" customHeight="1" x14ac:dyDescent="0.25">
      <c r="A15" s="4">
        <v>14</v>
      </c>
      <c r="B15" s="4" t="s">
        <v>60</v>
      </c>
      <c r="C15" s="4">
        <v>655206</v>
      </c>
      <c r="D15" s="4" t="s">
        <v>61</v>
      </c>
      <c r="E15" s="5" t="s">
        <v>62</v>
      </c>
      <c r="F15" s="4" t="s">
        <v>59</v>
      </c>
      <c r="G15" s="4" t="s">
        <v>11</v>
      </c>
      <c r="H15" s="4" t="s">
        <v>12</v>
      </c>
      <c r="I15" s="4" t="s">
        <v>693</v>
      </c>
      <c r="J15" s="4"/>
      <c r="K15" s="4"/>
      <c r="L15" s="4"/>
      <c r="M15" s="4"/>
      <c r="N15" s="4"/>
    </row>
    <row r="16" spans="1:14" s="11" customFormat="1" ht="19.5" customHeight="1" x14ac:dyDescent="0.25">
      <c r="A16" s="4">
        <v>15</v>
      </c>
      <c r="B16" s="4" t="s">
        <v>64</v>
      </c>
      <c r="C16" s="4">
        <v>650007</v>
      </c>
      <c r="D16" s="4" t="s">
        <v>32</v>
      </c>
      <c r="E16" s="5" t="s">
        <v>65</v>
      </c>
      <c r="F16" s="4" t="s">
        <v>63</v>
      </c>
      <c r="G16" s="4" t="s">
        <v>11</v>
      </c>
      <c r="H16" s="4" t="s">
        <v>12</v>
      </c>
      <c r="I16" s="4" t="s">
        <v>695</v>
      </c>
      <c r="J16" s="4"/>
      <c r="K16" s="4"/>
      <c r="L16" s="4"/>
      <c r="M16" s="4"/>
      <c r="N16" s="4"/>
    </row>
    <row r="17" spans="1:14" s="11" customFormat="1" ht="19.5" customHeight="1" x14ac:dyDescent="0.25">
      <c r="A17" s="4">
        <v>16</v>
      </c>
      <c r="B17" s="4" t="s">
        <v>67</v>
      </c>
      <c r="C17" s="4">
        <v>650074</v>
      </c>
      <c r="D17" s="4" t="s">
        <v>32</v>
      </c>
      <c r="E17" s="5" t="s">
        <v>68</v>
      </c>
      <c r="F17" s="4" t="s">
        <v>66</v>
      </c>
      <c r="G17" s="4" t="s">
        <v>11</v>
      </c>
      <c r="H17" s="4" t="s">
        <v>12</v>
      </c>
      <c r="I17" s="4" t="s">
        <v>695</v>
      </c>
      <c r="J17" s="4"/>
      <c r="K17" s="4"/>
      <c r="L17" s="4"/>
      <c r="M17" s="4"/>
      <c r="N17" s="4"/>
    </row>
    <row r="18" spans="1:14" s="11" customFormat="1" ht="19.5" customHeight="1" x14ac:dyDescent="0.25">
      <c r="A18" s="4">
        <v>17</v>
      </c>
      <c r="B18" s="4" t="s">
        <v>70</v>
      </c>
      <c r="C18" s="4">
        <v>652076</v>
      </c>
      <c r="D18" s="4" t="s">
        <v>32</v>
      </c>
      <c r="E18" s="5" t="s">
        <v>71</v>
      </c>
      <c r="F18" s="4" t="s">
        <v>69</v>
      </c>
      <c r="G18" s="4" t="s">
        <v>11</v>
      </c>
      <c r="H18" s="4" t="s">
        <v>12</v>
      </c>
      <c r="I18" s="4" t="s">
        <v>695</v>
      </c>
      <c r="J18" s="4"/>
      <c r="K18" s="4"/>
      <c r="L18" s="4"/>
      <c r="M18" s="4"/>
      <c r="N18" s="4"/>
    </row>
    <row r="19" spans="1:14" s="11" customFormat="1" ht="19.5" customHeight="1" x14ac:dyDescent="0.25">
      <c r="A19" s="4">
        <v>18</v>
      </c>
      <c r="B19" s="4" t="s">
        <v>73</v>
      </c>
      <c r="C19" s="4">
        <v>653529</v>
      </c>
      <c r="D19" s="4" t="s">
        <v>74</v>
      </c>
      <c r="E19" s="5" t="s">
        <v>675</v>
      </c>
      <c r="F19" s="4" t="s">
        <v>72</v>
      </c>
      <c r="G19" s="4" t="s">
        <v>11</v>
      </c>
      <c r="H19" s="4" t="s">
        <v>12</v>
      </c>
      <c r="I19" s="4" t="s">
        <v>693</v>
      </c>
      <c r="J19" s="4"/>
      <c r="K19" s="4"/>
      <c r="L19" s="4"/>
      <c r="M19" s="4"/>
      <c r="N19" s="4"/>
    </row>
    <row r="20" spans="1:14" s="11" customFormat="1" ht="19.5" customHeight="1" x14ac:dyDescent="0.25">
      <c r="A20" s="4">
        <v>19</v>
      </c>
      <c r="B20" s="4" t="s">
        <v>76</v>
      </c>
      <c r="C20" s="4">
        <v>650656</v>
      </c>
      <c r="D20" s="4" t="s">
        <v>77</v>
      </c>
      <c r="E20" s="5" t="s">
        <v>78</v>
      </c>
      <c r="F20" s="4" t="s">
        <v>75</v>
      </c>
      <c r="G20" s="4" t="s">
        <v>11</v>
      </c>
      <c r="H20" s="4" t="s">
        <v>12</v>
      </c>
      <c r="I20" s="4" t="s">
        <v>693</v>
      </c>
      <c r="J20" s="4"/>
      <c r="K20" s="4"/>
      <c r="L20" s="4"/>
      <c r="M20" s="4"/>
      <c r="N20" s="4"/>
    </row>
    <row r="21" spans="1:14" s="11" customFormat="1" ht="19.5" customHeight="1" x14ac:dyDescent="0.25">
      <c r="A21" s="4">
        <v>20</v>
      </c>
      <c r="B21" s="4" t="s">
        <v>80</v>
      </c>
      <c r="C21" s="4">
        <v>651727</v>
      </c>
      <c r="D21" s="4" t="s">
        <v>77</v>
      </c>
      <c r="E21" s="5" t="s">
        <v>81</v>
      </c>
      <c r="F21" s="4" t="s">
        <v>79</v>
      </c>
      <c r="G21" s="4" t="s">
        <v>11</v>
      </c>
      <c r="H21" s="4" t="s">
        <v>12</v>
      </c>
      <c r="I21" s="4" t="s">
        <v>695</v>
      </c>
      <c r="J21" s="4"/>
      <c r="K21" s="4"/>
      <c r="L21" s="4"/>
      <c r="M21" s="4"/>
      <c r="N21" s="4"/>
    </row>
    <row r="22" spans="1:14" s="11" customFormat="1" ht="19.5" customHeight="1" x14ac:dyDescent="0.25">
      <c r="A22" s="4">
        <v>21</v>
      </c>
      <c r="B22" s="4" t="s">
        <v>83</v>
      </c>
      <c r="C22" s="4">
        <v>650856</v>
      </c>
      <c r="D22" s="4" t="s">
        <v>74</v>
      </c>
      <c r="E22" s="5" t="s">
        <v>84</v>
      </c>
      <c r="F22" s="4" t="s">
        <v>82</v>
      </c>
      <c r="G22" s="4" t="s">
        <v>11</v>
      </c>
      <c r="H22" s="4" t="s">
        <v>12</v>
      </c>
      <c r="I22" s="4" t="s">
        <v>693</v>
      </c>
      <c r="J22" s="4"/>
      <c r="K22" s="4"/>
      <c r="L22" s="4"/>
      <c r="M22" s="4"/>
      <c r="N22" s="4"/>
    </row>
    <row r="23" spans="1:14" s="11" customFormat="1" ht="19.5" customHeight="1" x14ac:dyDescent="0.25">
      <c r="A23" s="4">
        <v>22</v>
      </c>
      <c r="B23" s="4" t="s">
        <v>86</v>
      </c>
      <c r="C23" s="4">
        <v>650873</v>
      </c>
      <c r="D23" s="4" t="s">
        <v>77</v>
      </c>
      <c r="E23" s="5" t="s">
        <v>87</v>
      </c>
      <c r="F23" s="4" t="s">
        <v>85</v>
      </c>
      <c r="G23" s="4" t="s">
        <v>11</v>
      </c>
      <c r="H23" s="4" t="s">
        <v>12</v>
      </c>
      <c r="I23" s="4" t="s">
        <v>693</v>
      </c>
      <c r="J23" s="4"/>
      <c r="K23" s="4"/>
      <c r="L23" s="4"/>
      <c r="M23" s="4"/>
      <c r="N23" s="4"/>
    </row>
    <row r="24" spans="1:14" s="11" customFormat="1" ht="19.5" customHeight="1" x14ac:dyDescent="0.25">
      <c r="A24" s="4">
        <v>23</v>
      </c>
      <c r="B24" s="4" t="s">
        <v>89</v>
      </c>
      <c r="C24" s="4">
        <v>654261</v>
      </c>
      <c r="D24" s="4" t="s">
        <v>74</v>
      </c>
      <c r="E24" s="5" t="s">
        <v>90</v>
      </c>
      <c r="F24" s="4" t="s">
        <v>88</v>
      </c>
      <c r="G24" s="4" t="s">
        <v>11</v>
      </c>
      <c r="H24" s="4" t="s">
        <v>12</v>
      </c>
      <c r="I24" s="4" t="s">
        <v>693</v>
      </c>
      <c r="J24" s="4"/>
      <c r="K24" s="4"/>
      <c r="L24" s="4"/>
      <c r="M24" s="4"/>
      <c r="N24" s="4"/>
    </row>
    <row r="25" spans="1:14" s="11" customFormat="1" ht="19.5" customHeight="1" x14ac:dyDescent="0.25">
      <c r="A25" s="4">
        <v>24</v>
      </c>
      <c r="B25" s="4" t="s">
        <v>92</v>
      </c>
      <c r="C25" s="4">
        <v>651800</v>
      </c>
      <c r="D25" s="4" t="s">
        <v>93</v>
      </c>
      <c r="E25" s="5" t="s">
        <v>94</v>
      </c>
      <c r="F25" s="4" t="s">
        <v>91</v>
      </c>
      <c r="G25" s="4" t="s">
        <v>11</v>
      </c>
      <c r="H25" s="4" t="s">
        <v>17</v>
      </c>
      <c r="I25" s="4" t="s">
        <v>706</v>
      </c>
      <c r="J25" s="4"/>
      <c r="K25" s="4"/>
      <c r="L25" s="4"/>
      <c r="M25" s="4"/>
      <c r="N25" s="4"/>
    </row>
    <row r="26" spans="1:14" s="11" customFormat="1" ht="19.5" customHeight="1" x14ac:dyDescent="0.25">
      <c r="A26" s="4">
        <v>25</v>
      </c>
      <c r="B26" s="4" t="s">
        <v>96</v>
      </c>
      <c r="C26" s="4">
        <v>650862</v>
      </c>
      <c r="D26" s="4" t="s">
        <v>77</v>
      </c>
      <c r="E26" s="5" t="s">
        <v>97</v>
      </c>
      <c r="F26" s="4" t="s">
        <v>95</v>
      </c>
      <c r="G26" s="4" t="s">
        <v>11</v>
      </c>
      <c r="H26" s="4" t="s">
        <v>12</v>
      </c>
      <c r="I26" s="4" t="s">
        <v>695</v>
      </c>
      <c r="J26" s="4"/>
      <c r="K26" s="4"/>
      <c r="L26" s="4"/>
      <c r="M26" s="4"/>
      <c r="N26" s="4"/>
    </row>
    <row r="27" spans="1:14" s="11" customFormat="1" ht="19.5" customHeight="1" x14ac:dyDescent="0.25">
      <c r="A27" s="4">
        <v>26</v>
      </c>
      <c r="B27" s="4" t="s">
        <v>99</v>
      </c>
      <c r="C27" s="4">
        <v>654392</v>
      </c>
      <c r="D27" s="4" t="s">
        <v>100</v>
      </c>
      <c r="E27" s="5" t="s">
        <v>101</v>
      </c>
      <c r="F27" s="4" t="s">
        <v>98</v>
      </c>
      <c r="G27" s="4" t="s">
        <v>11</v>
      </c>
      <c r="H27" s="4" t="s">
        <v>12</v>
      </c>
      <c r="I27" s="4" t="s">
        <v>693</v>
      </c>
      <c r="J27" s="4"/>
      <c r="K27" s="4"/>
      <c r="L27" s="4"/>
      <c r="M27" s="4"/>
      <c r="N27" s="4"/>
    </row>
    <row r="28" spans="1:14" s="11" customFormat="1" ht="19.5" customHeight="1" x14ac:dyDescent="0.25">
      <c r="A28" s="4">
        <v>27</v>
      </c>
      <c r="B28" s="4" t="s">
        <v>103</v>
      </c>
      <c r="C28" s="4">
        <v>650359</v>
      </c>
      <c r="D28" s="4" t="s">
        <v>61</v>
      </c>
      <c r="E28" s="5" t="s">
        <v>104</v>
      </c>
      <c r="F28" s="4" t="s">
        <v>102</v>
      </c>
      <c r="G28" s="4" t="s">
        <v>11</v>
      </c>
      <c r="H28" s="4" t="s">
        <v>12</v>
      </c>
      <c r="I28" s="4" t="s">
        <v>706</v>
      </c>
      <c r="J28" s="4"/>
      <c r="K28" s="4"/>
      <c r="L28" s="4"/>
      <c r="M28" s="4"/>
      <c r="N28" s="4"/>
    </row>
    <row r="29" spans="1:14" s="11" customFormat="1" ht="19.5" customHeight="1" x14ac:dyDescent="0.25">
      <c r="A29" s="4">
        <v>28</v>
      </c>
      <c r="B29" s="4" t="s">
        <v>106</v>
      </c>
      <c r="C29" s="4">
        <v>652177</v>
      </c>
      <c r="D29" s="4" t="s">
        <v>77</v>
      </c>
      <c r="E29" s="5" t="s">
        <v>107</v>
      </c>
      <c r="F29" s="4" t="s">
        <v>105</v>
      </c>
      <c r="G29" s="4" t="s">
        <v>11</v>
      </c>
      <c r="H29" s="4" t="s">
        <v>12</v>
      </c>
      <c r="I29" s="4" t="s">
        <v>706</v>
      </c>
      <c r="J29" s="4"/>
      <c r="K29" s="4"/>
      <c r="L29" s="4"/>
      <c r="M29" s="4"/>
      <c r="N29" s="4"/>
    </row>
    <row r="30" spans="1:14" s="11" customFormat="1" ht="19.5" customHeight="1" x14ac:dyDescent="0.25">
      <c r="A30" s="4">
        <v>29</v>
      </c>
      <c r="B30" s="4" t="s">
        <v>109</v>
      </c>
      <c r="C30" s="4">
        <v>650097</v>
      </c>
      <c r="D30" s="4" t="s">
        <v>110</v>
      </c>
      <c r="E30" s="5" t="s">
        <v>111</v>
      </c>
      <c r="F30" s="4" t="s">
        <v>108</v>
      </c>
      <c r="G30" s="4" t="s">
        <v>112</v>
      </c>
      <c r="H30" s="4" t="s">
        <v>113</v>
      </c>
      <c r="I30" s="4" t="s">
        <v>692</v>
      </c>
      <c r="J30" s="4"/>
      <c r="K30" s="4"/>
      <c r="L30" s="4"/>
      <c r="M30" s="4"/>
      <c r="N30" s="4"/>
    </row>
    <row r="31" spans="1:14" s="11" customFormat="1" ht="19.5" customHeight="1" x14ac:dyDescent="0.25">
      <c r="A31" s="4">
        <v>30</v>
      </c>
      <c r="B31" s="4" t="s">
        <v>115</v>
      </c>
      <c r="C31" s="4">
        <v>655196</v>
      </c>
      <c r="D31" s="4" t="s">
        <v>116</v>
      </c>
      <c r="E31" s="5" t="s">
        <v>117</v>
      </c>
      <c r="F31" s="4" t="s">
        <v>114</v>
      </c>
      <c r="G31" s="4" t="s">
        <v>112</v>
      </c>
      <c r="H31" s="4" t="s">
        <v>118</v>
      </c>
      <c r="I31" s="4" t="s">
        <v>695</v>
      </c>
      <c r="J31" s="4"/>
      <c r="K31" s="4"/>
      <c r="L31" s="4"/>
      <c r="M31" s="4"/>
      <c r="N31" s="4"/>
    </row>
    <row r="32" spans="1:14" s="11" customFormat="1" ht="19.5" customHeight="1" x14ac:dyDescent="0.25">
      <c r="A32" s="4">
        <v>31</v>
      </c>
      <c r="B32" s="4" t="s">
        <v>120</v>
      </c>
      <c r="C32" s="4">
        <v>653219</v>
      </c>
      <c r="D32" s="4" t="s">
        <v>61</v>
      </c>
      <c r="E32" s="5" t="s">
        <v>121</v>
      </c>
      <c r="F32" s="4" t="s">
        <v>119</v>
      </c>
      <c r="G32" s="4" t="s">
        <v>11</v>
      </c>
      <c r="H32" s="4" t="s">
        <v>12</v>
      </c>
      <c r="I32" s="4" t="s">
        <v>695</v>
      </c>
      <c r="J32" s="4"/>
      <c r="K32" s="4"/>
      <c r="L32" s="4"/>
      <c r="M32" s="4"/>
      <c r="N32" s="4"/>
    </row>
    <row r="33" spans="1:14" s="11" customFormat="1" ht="19.5" customHeight="1" x14ac:dyDescent="0.25">
      <c r="A33" s="4">
        <v>32</v>
      </c>
      <c r="B33" s="4" t="s">
        <v>123</v>
      </c>
      <c r="C33" s="4">
        <v>651767</v>
      </c>
      <c r="D33" s="4" t="s">
        <v>77</v>
      </c>
      <c r="E33" s="5" t="s">
        <v>124</v>
      </c>
      <c r="F33" s="4" t="s">
        <v>122</v>
      </c>
      <c r="G33" s="4" t="s">
        <v>11</v>
      </c>
      <c r="H33" s="4" t="s">
        <v>12</v>
      </c>
      <c r="I33" s="4" t="s">
        <v>693</v>
      </c>
      <c r="J33" s="4"/>
      <c r="K33" s="4"/>
      <c r="L33" s="4"/>
      <c r="M33" s="4"/>
      <c r="N33" s="4"/>
    </row>
    <row r="34" spans="1:14" s="11" customFormat="1" ht="19.5" customHeight="1" x14ac:dyDescent="0.25">
      <c r="A34" s="4">
        <v>33</v>
      </c>
      <c r="B34" s="4" t="s">
        <v>126</v>
      </c>
      <c r="C34" s="4">
        <v>651251</v>
      </c>
      <c r="D34" s="4" t="s">
        <v>127</v>
      </c>
      <c r="E34" s="5" t="s">
        <v>128</v>
      </c>
      <c r="F34" s="4" t="s">
        <v>125</v>
      </c>
      <c r="G34" s="4" t="s">
        <v>11</v>
      </c>
      <c r="H34" s="4" t="s">
        <v>12</v>
      </c>
      <c r="I34" s="4" t="s">
        <v>693</v>
      </c>
      <c r="J34" s="4"/>
      <c r="K34" s="4"/>
      <c r="L34" s="4"/>
      <c r="M34" s="4"/>
      <c r="N34" s="4"/>
    </row>
    <row r="35" spans="1:14" s="11" customFormat="1" ht="19.5" customHeight="1" x14ac:dyDescent="0.25">
      <c r="A35" s="4">
        <v>34</v>
      </c>
      <c r="B35" s="4" t="s">
        <v>130</v>
      </c>
      <c r="C35" s="4">
        <v>653599</v>
      </c>
      <c r="D35" s="4" t="s">
        <v>61</v>
      </c>
      <c r="E35" s="5" t="s">
        <v>131</v>
      </c>
      <c r="F35" s="4" t="s">
        <v>129</v>
      </c>
      <c r="G35" s="4" t="s">
        <v>11</v>
      </c>
      <c r="H35" s="4" t="s">
        <v>12</v>
      </c>
      <c r="I35" s="4" t="s">
        <v>695</v>
      </c>
      <c r="J35" s="4"/>
      <c r="K35" s="4"/>
      <c r="L35" s="4"/>
      <c r="M35" s="4"/>
      <c r="N35" s="4"/>
    </row>
    <row r="36" spans="1:14" s="11" customFormat="1" ht="19.5" customHeight="1" x14ac:dyDescent="0.25">
      <c r="A36" s="4">
        <v>35</v>
      </c>
      <c r="B36" s="4" t="s">
        <v>133</v>
      </c>
      <c r="C36" s="4">
        <v>653149</v>
      </c>
      <c r="D36" s="4" t="s">
        <v>110</v>
      </c>
      <c r="E36" s="5" t="s">
        <v>134</v>
      </c>
      <c r="F36" s="4" t="s">
        <v>132</v>
      </c>
      <c r="G36" s="4" t="s">
        <v>112</v>
      </c>
      <c r="H36" s="4" t="s">
        <v>135</v>
      </c>
      <c r="I36" s="4" t="s">
        <v>692</v>
      </c>
      <c r="J36" s="4"/>
      <c r="K36" s="4"/>
      <c r="L36" s="4"/>
      <c r="M36" s="4"/>
      <c r="N36" s="4"/>
    </row>
    <row r="37" spans="1:14" s="11" customFormat="1" ht="19.5" customHeight="1" x14ac:dyDescent="0.25">
      <c r="A37" s="4">
        <v>36</v>
      </c>
      <c r="B37" s="4" t="s">
        <v>137</v>
      </c>
      <c r="C37" s="4">
        <v>645934</v>
      </c>
      <c r="D37" s="4" t="s">
        <v>138</v>
      </c>
      <c r="E37" s="5" t="s">
        <v>139</v>
      </c>
      <c r="F37" s="4" t="s">
        <v>136</v>
      </c>
      <c r="G37" s="4" t="s">
        <v>28</v>
      </c>
      <c r="H37" s="4" t="s">
        <v>140</v>
      </c>
      <c r="I37" s="4" t="s">
        <v>707</v>
      </c>
      <c r="J37" s="4"/>
      <c r="K37" s="4"/>
      <c r="L37" s="4"/>
      <c r="M37" s="4"/>
      <c r="N37" s="4"/>
    </row>
    <row r="38" spans="1:14" s="11" customFormat="1" ht="19.5" customHeight="1" x14ac:dyDescent="0.25">
      <c r="A38" s="4">
        <v>37</v>
      </c>
      <c r="B38" s="4" t="s">
        <v>142</v>
      </c>
      <c r="C38" s="4">
        <v>653596</v>
      </c>
      <c r="D38" s="4" t="s">
        <v>143</v>
      </c>
      <c r="E38" s="5" t="s">
        <v>144</v>
      </c>
      <c r="F38" s="4" t="s">
        <v>141</v>
      </c>
      <c r="G38" s="4" t="s">
        <v>11</v>
      </c>
      <c r="H38" s="4" t="s">
        <v>17</v>
      </c>
      <c r="I38" s="4" t="s">
        <v>706</v>
      </c>
      <c r="J38" s="4"/>
      <c r="K38" s="4"/>
      <c r="L38" s="4"/>
      <c r="M38" s="4"/>
      <c r="N38" s="4"/>
    </row>
    <row r="39" spans="1:14" s="11" customFormat="1" ht="19.5" customHeight="1" x14ac:dyDescent="0.25">
      <c r="A39" s="4">
        <v>38</v>
      </c>
      <c r="B39" s="4" t="s">
        <v>146</v>
      </c>
      <c r="C39" s="4">
        <v>652068</v>
      </c>
      <c r="D39" s="4" t="s">
        <v>26</v>
      </c>
      <c r="E39" s="5" t="s">
        <v>147</v>
      </c>
      <c r="F39" s="4" t="s">
        <v>145</v>
      </c>
      <c r="G39" s="4" t="s">
        <v>28</v>
      </c>
      <c r="H39" s="4" t="s">
        <v>29</v>
      </c>
      <c r="I39" s="4" t="s">
        <v>695</v>
      </c>
      <c r="J39" s="4"/>
      <c r="K39" s="4"/>
      <c r="L39" s="4"/>
      <c r="M39" s="4"/>
      <c r="N39" s="4"/>
    </row>
    <row r="40" spans="1:14" s="11" customFormat="1" ht="19.5" customHeight="1" x14ac:dyDescent="0.25">
      <c r="A40" s="4">
        <v>39</v>
      </c>
      <c r="B40" s="4" t="s">
        <v>149</v>
      </c>
      <c r="C40" s="4">
        <v>651560</v>
      </c>
      <c r="D40" s="4" t="s">
        <v>143</v>
      </c>
      <c r="E40" s="5" t="s">
        <v>150</v>
      </c>
      <c r="F40" s="4" t="s">
        <v>148</v>
      </c>
      <c r="G40" s="4" t="s">
        <v>11</v>
      </c>
      <c r="H40" s="4" t="s">
        <v>17</v>
      </c>
      <c r="I40" s="4" t="s">
        <v>693</v>
      </c>
      <c r="J40" s="4"/>
      <c r="K40" s="4"/>
      <c r="L40" s="4"/>
      <c r="M40" s="4"/>
      <c r="N40" s="4"/>
    </row>
    <row r="41" spans="1:14" s="11" customFormat="1" ht="19.5" customHeight="1" x14ac:dyDescent="0.25">
      <c r="A41" s="4">
        <v>40</v>
      </c>
      <c r="B41" s="4" t="s">
        <v>152</v>
      </c>
      <c r="C41" s="4">
        <v>655226</v>
      </c>
      <c r="D41" s="4" t="s">
        <v>93</v>
      </c>
      <c r="E41" s="5" t="s">
        <v>153</v>
      </c>
      <c r="F41" s="4" t="s">
        <v>151</v>
      </c>
      <c r="G41" s="4" t="s">
        <v>11</v>
      </c>
      <c r="H41" s="4" t="s">
        <v>17</v>
      </c>
      <c r="I41" s="4" t="s">
        <v>706</v>
      </c>
      <c r="J41" s="4"/>
      <c r="K41" s="4"/>
      <c r="L41" s="4"/>
      <c r="M41" s="4"/>
      <c r="N41" s="4"/>
    </row>
    <row r="42" spans="1:14" s="11" customFormat="1" ht="19.5" customHeight="1" x14ac:dyDescent="0.25">
      <c r="A42" s="4">
        <v>41</v>
      </c>
      <c r="B42" s="4" t="s">
        <v>155</v>
      </c>
      <c r="C42" s="4">
        <v>655192</v>
      </c>
      <c r="D42" s="4" t="s">
        <v>156</v>
      </c>
      <c r="E42" s="5" t="s">
        <v>157</v>
      </c>
      <c r="F42" s="4" t="s">
        <v>154</v>
      </c>
      <c r="G42" s="4" t="s">
        <v>28</v>
      </c>
      <c r="H42" s="4" t="s">
        <v>29</v>
      </c>
      <c r="I42" s="4" t="s">
        <v>695</v>
      </c>
      <c r="J42" s="4"/>
      <c r="K42" s="4"/>
      <c r="L42" s="4"/>
      <c r="M42" s="4"/>
      <c r="N42" s="4"/>
    </row>
    <row r="43" spans="1:14" s="11" customFormat="1" ht="19.5" customHeight="1" x14ac:dyDescent="0.25">
      <c r="A43" s="4">
        <v>42</v>
      </c>
      <c r="B43" s="4" t="s">
        <v>159</v>
      </c>
      <c r="C43" s="4">
        <v>652042</v>
      </c>
      <c r="D43" s="4" t="s">
        <v>61</v>
      </c>
      <c r="E43" s="5" t="s">
        <v>160</v>
      </c>
      <c r="F43" s="4" t="s">
        <v>158</v>
      </c>
      <c r="G43" s="4" t="s">
        <v>11</v>
      </c>
      <c r="H43" s="4" t="s">
        <v>12</v>
      </c>
      <c r="I43" s="4" t="s">
        <v>706</v>
      </c>
      <c r="J43" s="4"/>
      <c r="K43" s="4"/>
      <c r="L43" s="4"/>
      <c r="M43" s="4"/>
      <c r="N43" s="4"/>
    </row>
    <row r="44" spans="1:14" s="11" customFormat="1" ht="19.5" customHeight="1" x14ac:dyDescent="0.25">
      <c r="A44" s="4">
        <v>43</v>
      </c>
      <c r="B44" s="4" t="s">
        <v>162</v>
      </c>
      <c r="C44" s="4">
        <v>641295</v>
      </c>
      <c r="D44" s="4" t="s">
        <v>163</v>
      </c>
      <c r="E44" s="5" t="s">
        <v>164</v>
      </c>
      <c r="F44" s="4" t="s">
        <v>161</v>
      </c>
      <c r="G44" s="4" t="s">
        <v>28</v>
      </c>
      <c r="H44" s="4" t="s">
        <v>17</v>
      </c>
      <c r="I44" s="4" t="s">
        <v>695</v>
      </c>
      <c r="J44" s="4"/>
      <c r="K44" s="4"/>
      <c r="L44" s="4"/>
      <c r="M44" s="4"/>
      <c r="N44" s="4"/>
    </row>
    <row r="45" spans="1:14" s="11" customFormat="1" ht="19.5" customHeight="1" x14ac:dyDescent="0.25">
      <c r="A45" s="4">
        <v>44</v>
      </c>
      <c r="B45" s="4" t="s">
        <v>166</v>
      </c>
      <c r="C45" s="4">
        <v>651985</v>
      </c>
      <c r="D45" s="4" t="s">
        <v>100</v>
      </c>
      <c r="E45" s="5" t="s">
        <v>167</v>
      </c>
      <c r="F45" s="4" t="s">
        <v>165</v>
      </c>
      <c r="G45" s="4" t="s">
        <v>11</v>
      </c>
      <c r="H45" s="4" t="s">
        <v>12</v>
      </c>
      <c r="I45" s="4" t="s">
        <v>695</v>
      </c>
      <c r="J45" s="4"/>
      <c r="K45" s="4"/>
      <c r="L45" s="4"/>
      <c r="M45" s="4"/>
      <c r="N45" s="4"/>
    </row>
    <row r="46" spans="1:14" s="11" customFormat="1" ht="19.5" customHeight="1" x14ac:dyDescent="0.25">
      <c r="A46" s="4">
        <v>45</v>
      </c>
      <c r="B46" s="4" t="s">
        <v>169</v>
      </c>
      <c r="C46" s="4">
        <v>652268</v>
      </c>
      <c r="D46" s="4" t="s">
        <v>110</v>
      </c>
      <c r="E46" s="5" t="s">
        <v>170</v>
      </c>
      <c r="F46" s="4" t="s">
        <v>168</v>
      </c>
      <c r="G46" s="4" t="s">
        <v>112</v>
      </c>
      <c r="H46" s="4" t="s">
        <v>135</v>
      </c>
      <c r="I46" s="4" t="s">
        <v>692</v>
      </c>
      <c r="J46" s="4"/>
      <c r="K46" s="4"/>
      <c r="L46" s="4"/>
      <c r="M46" s="4"/>
      <c r="N46" s="4"/>
    </row>
    <row r="47" spans="1:14" s="11" customFormat="1" ht="19.5" customHeight="1" x14ac:dyDescent="0.25">
      <c r="A47" s="4">
        <v>46</v>
      </c>
      <c r="B47" s="4" t="s">
        <v>172</v>
      </c>
      <c r="C47" s="4">
        <v>651379</v>
      </c>
      <c r="D47" s="4" t="s">
        <v>100</v>
      </c>
      <c r="E47" s="5" t="s">
        <v>173</v>
      </c>
      <c r="F47" s="4" t="s">
        <v>171</v>
      </c>
      <c r="G47" s="4" t="s">
        <v>11</v>
      </c>
      <c r="H47" s="4" t="s">
        <v>12</v>
      </c>
      <c r="I47" s="4" t="s">
        <v>693</v>
      </c>
      <c r="J47" s="4"/>
      <c r="K47" s="4"/>
      <c r="L47" s="4"/>
      <c r="M47" s="4"/>
      <c r="N47" s="4"/>
    </row>
    <row r="48" spans="1:14" s="11" customFormat="1" ht="19.5" customHeight="1" x14ac:dyDescent="0.25">
      <c r="A48" s="4">
        <v>47</v>
      </c>
      <c r="B48" s="4" t="s">
        <v>175</v>
      </c>
      <c r="C48" s="4">
        <v>655051</v>
      </c>
      <c r="D48" s="4" t="s">
        <v>100</v>
      </c>
      <c r="E48" s="5" t="s">
        <v>176</v>
      </c>
      <c r="F48" s="4" t="s">
        <v>174</v>
      </c>
      <c r="G48" s="4" t="s">
        <v>11</v>
      </c>
      <c r="H48" s="4" t="s">
        <v>12</v>
      </c>
      <c r="I48" s="4" t="s">
        <v>694</v>
      </c>
      <c r="J48" s="4"/>
      <c r="K48" s="4"/>
      <c r="L48" s="4"/>
      <c r="M48" s="4"/>
      <c r="N48" s="4"/>
    </row>
    <row r="49" spans="1:14" s="11" customFormat="1" ht="19.5" customHeight="1" x14ac:dyDescent="0.25">
      <c r="A49" s="4">
        <v>48</v>
      </c>
      <c r="B49" s="4" t="s">
        <v>178</v>
      </c>
      <c r="C49" s="4">
        <v>651242</v>
      </c>
      <c r="D49" s="4" t="s">
        <v>127</v>
      </c>
      <c r="E49" s="5" t="s">
        <v>179</v>
      </c>
      <c r="F49" s="4" t="s">
        <v>177</v>
      </c>
      <c r="G49" s="4" t="s">
        <v>11</v>
      </c>
      <c r="H49" s="4" t="s">
        <v>12</v>
      </c>
      <c r="I49" s="4" t="s">
        <v>694</v>
      </c>
      <c r="J49" s="4"/>
      <c r="K49" s="4"/>
      <c r="L49" s="4"/>
      <c r="M49" s="4"/>
      <c r="N49" s="4"/>
    </row>
    <row r="50" spans="1:14" s="11" customFormat="1" ht="19.5" customHeight="1" x14ac:dyDescent="0.25">
      <c r="A50" s="4">
        <v>49</v>
      </c>
      <c r="B50" s="4" t="s">
        <v>181</v>
      </c>
      <c r="C50" s="4">
        <v>655160</v>
      </c>
      <c r="D50" s="4" t="s">
        <v>100</v>
      </c>
      <c r="E50" s="5" t="s">
        <v>182</v>
      </c>
      <c r="F50" s="4" t="s">
        <v>180</v>
      </c>
      <c r="G50" s="4" t="s">
        <v>11</v>
      </c>
      <c r="H50" s="4" t="s">
        <v>12</v>
      </c>
      <c r="I50" s="4" t="s">
        <v>695</v>
      </c>
      <c r="J50" s="4"/>
      <c r="K50" s="4"/>
      <c r="L50" s="4"/>
      <c r="M50" s="4"/>
      <c r="N50" s="4"/>
    </row>
    <row r="51" spans="1:14" s="11" customFormat="1" ht="19.5" customHeight="1" x14ac:dyDescent="0.25">
      <c r="A51" s="4">
        <v>50</v>
      </c>
      <c r="B51" s="4" t="s">
        <v>184</v>
      </c>
      <c r="C51" s="4">
        <v>655105</v>
      </c>
      <c r="D51" s="4" t="s">
        <v>127</v>
      </c>
      <c r="E51" s="5" t="s">
        <v>185</v>
      </c>
      <c r="F51" s="4" t="s">
        <v>183</v>
      </c>
      <c r="G51" s="4" t="s">
        <v>11</v>
      </c>
      <c r="H51" s="4" t="s">
        <v>12</v>
      </c>
      <c r="I51" s="4" t="s">
        <v>695</v>
      </c>
      <c r="J51" s="4"/>
      <c r="K51" s="4"/>
      <c r="L51" s="4"/>
      <c r="M51" s="4"/>
      <c r="N51" s="4"/>
    </row>
    <row r="52" spans="1:14" s="11" customFormat="1" ht="19.5" customHeight="1" x14ac:dyDescent="0.25">
      <c r="A52" s="4">
        <v>51</v>
      </c>
      <c r="B52" s="4" t="s">
        <v>187</v>
      </c>
      <c r="C52" s="4">
        <v>653466</v>
      </c>
      <c r="D52" s="4" t="s">
        <v>110</v>
      </c>
      <c r="E52" s="5" t="s">
        <v>188</v>
      </c>
      <c r="F52" s="4" t="s">
        <v>186</v>
      </c>
      <c r="G52" s="4" t="s">
        <v>112</v>
      </c>
      <c r="H52" s="4" t="s">
        <v>189</v>
      </c>
      <c r="I52" s="4" t="s">
        <v>695</v>
      </c>
      <c r="J52" s="4"/>
      <c r="K52" s="4"/>
      <c r="L52" s="4"/>
      <c r="M52" s="4"/>
      <c r="N52" s="4"/>
    </row>
    <row r="53" spans="1:14" s="11" customFormat="1" ht="19.5" customHeight="1" x14ac:dyDescent="0.25">
      <c r="A53" s="4">
        <v>52</v>
      </c>
      <c r="B53" s="4" t="s">
        <v>191</v>
      </c>
      <c r="C53" s="4">
        <v>640659</v>
      </c>
      <c r="D53" s="4" t="s">
        <v>192</v>
      </c>
      <c r="E53" s="5" t="s">
        <v>193</v>
      </c>
      <c r="F53" s="4" t="s">
        <v>190</v>
      </c>
      <c r="G53" s="4" t="s">
        <v>28</v>
      </c>
      <c r="H53" s="4" t="s">
        <v>194</v>
      </c>
      <c r="I53" s="4" t="s">
        <v>695</v>
      </c>
      <c r="J53" s="4"/>
      <c r="K53" s="4"/>
      <c r="L53" s="4"/>
      <c r="M53" s="4"/>
      <c r="N53" s="4"/>
    </row>
    <row r="54" spans="1:14" s="11" customFormat="1" ht="19.5" customHeight="1" x14ac:dyDescent="0.25">
      <c r="A54" s="4">
        <v>53</v>
      </c>
      <c r="B54" s="4" t="s">
        <v>196</v>
      </c>
      <c r="C54" s="4">
        <v>653202</v>
      </c>
      <c r="D54" s="4" t="s">
        <v>197</v>
      </c>
      <c r="E54" s="5" t="s">
        <v>198</v>
      </c>
      <c r="F54" s="4" t="s">
        <v>195</v>
      </c>
      <c r="G54" s="4" t="s">
        <v>28</v>
      </c>
      <c r="H54" s="4" t="s">
        <v>194</v>
      </c>
      <c r="I54" s="4" t="s">
        <v>695</v>
      </c>
      <c r="J54" s="4"/>
      <c r="K54" s="4"/>
      <c r="L54" s="4"/>
      <c r="M54" s="4"/>
      <c r="N54" s="4"/>
    </row>
    <row r="55" spans="1:14" s="11" customFormat="1" ht="19.5" customHeight="1" x14ac:dyDescent="0.25">
      <c r="A55" s="4">
        <v>54</v>
      </c>
      <c r="B55" s="4" t="s">
        <v>200</v>
      </c>
      <c r="C55" s="4">
        <v>645475</v>
      </c>
      <c r="D55" s="4" t="s">
        <v>192</v>
      </c>
      <c r="E55" s="5" t="s">
        <v>201</v>
      </c>
      <c r="F55" s="4" t="s">
        <v>199</v>
      </c>
      <c r="G55" s="4" t="s">
        <v>28</v>
      </c>
      <c r="H55" s="4" t="s">
        <v>194</v>
      </c>
      <c r="I55" s="4" t="s">
        <v>695</v>
      </c>
      <c r="J55" s="4"/>
      <c r="K55" s="4"/>
      <c r="L55" s="4"/>
      <c r="M55" s="4"/>
      <c r="N55" s="4"/>
    </row>
    <row r="56" spans="1:14" s="11" customFormat="1" ht="19.5" customHeight="1" x14ac:dyDescent="0.25">
      <c r="A56" s="4">
        <v>55</v>
      </c>
      <c r="B56" s="4" t="s">
        <v>203</v>
      </c>
      <c r="C56" s="4">
        <v>655213</v>
      </c>
      <c r="D56" s="4" t="s">
        <v>204</v>
      </c>
      <c r="E56" s="5" t="s">
        <v>205</v>
      </c>
      <c r="F56" s="4" t="s">
        <v>202</v>
      </c>
      <c r="G56" s="4" t="s">
        <v>28</v>
      </c>
      <c r="H56" s="4" t="s">
        <v>194</v>
      </c>
      <c r="I56" s="4" t="s">
        <v>695</v>
      </c>
      <c r="J56" s="4"/>
      <c r="K56" s="4"/>
      <c r="L56" s="4"/>
      <c r="M56" s="4"/>
      <c r="N56" s="4"/>
    </row>
    <row r="57" spans="1:14" s="11" customFormat="1" ht="19.5" customHeight="1" x14ac:dyDescent="0.25">
      <c r="A57" s="4">
        <v>56</v>
      </c>
      <c r="B57" s="4" t="s">
        <v>207</v>
      </c>
      <c r="C57" s="4">
        <v>645711</v>
      </c>
      <c r="D57" s="4" t="s">
        <v>192</v>
      </c>
      <c r="E57" s="5" t="s">
        <v>208</v>
      </c>
      <c r="F57" s="4" t="s">
        <v>206</v>
      </c>
      <c r="G57" s="4" t="s">
        <v>28</v>
      </c>
      <c r="H57" s="4" t="s">
        <v>194</v>
      </c>
      <c r="I57" s="4" t="s">
        <v>695</v>
      </c>
      <c r="J57" s="4"/>
      <c r="K57" s="4"/>
      <c r="L57" s="4"/>
      <c r="M57" s="4"/>
      <c r="N57" s="4"/>
    </row>
    <row r="58" spans="1:14" s="11" customFormat="1" ht="19.5" customHeight="1" x14ac:dyDescent="0.25">
      <c r="A58" s="4">
        <v>57</v>
      </c>
      <c r="B58" s="4" t="s">
        <v>210</v>
      </c>
      <c r="C58" s="4">
        <v>653381</v>
      </c>
      <c r="D58" s="4" t="s">
        <v>77</v>
      </c>
      <c r="E58" s="5" t="s">
        <v>211</v>
      </c>
      <c r="F58" s="4" t="s">
        <v>209</v>
      </c>
      <c r="G58" s="4" t="s">
        <v>11</v>
      </c>
      <c r="H58" s="4" t="s">
        <v>12</v>
      </c>
      <c r="I58" s="4" t="s">
        <v>707</v>
      </c>
      <c r="J58" s="4"/>
      <c r="K58" s="4"/>
      <c r="L58" s="4"/>
      <c r="M58" s="4"/>
      <c r="N58" s="4"/>
    </row>
    <row r="59" spans="1:14" s="11" customFormat="1" ht="19.5" customHeight="1" x14ac:dyDescent="0.25">
      <c r="A59" s="4">
        <v>58</v>
      </c>
      <c r="B59" s="4" t="s">
        <v>213</v>
      </c>
      <c r="C59" s="4">
        <v>646255</v>
      </c>
      <c r="D59" s="4" t="s">
        <v>192</v>
      </c>
      <c r="E59" s="5" t="s">
        <v>214</v>
      </c>
      <c r="F59" s="4" t="s">
        <v>212</v>
      </c>
      <c r="G59" s="4" t="s">
        <v>28</v>
      </c>
      <c r="H59" s="4" t="s">
        <v>194</v>
      </c>
      <c r="I59" s="4" t="s">
        <v>707</v>
      </c>
      <c r="J59" s="4"/>
      <c r="K59" s="4"/>
      <c r="L59" s="4"/>
      <c r="M59" s="4"/>
      <c r="N59" s="4"/>
    </row>
    <row r="60" spans="1:14" s="11" customFormat="1" ht="19.5" customHeight="1" x14ac:dyDescent="0.25">
      <c r="A60" s="4">
        <v>59</v>
      </c>
      <c r="B60" s="4" t="s">
        <v>216</v>
      </c>
      <c r="C60" s="4">
        <v>642881</v>
      </c>
      <c r="D60" s="4" t="s">
        <v>192</v>
      </c>
      <c r="E60" s="5" t="s">
        <v>217</v>
      </c>
      <c r="F60" s="4" t="s">
        <v>215</v>
      </c>
      <c r="G60" s="4" t="s">
        <v>11</v>
      </c>
      <c r="H60" s="4" t="s">
        <v>194</v>
      </c>
      <c r="I60" s="4" t="s">
        <v>695</v>
      </c>
      <c r="J60" s="4"/>
      <c r="K60" s="4"/>
      <c r="L60" s="4"/>
      <c r="M60" s="4"/>
      <c r="N60" s="4"/>
    </row>
    <row r="61" spans="1:14" s="11" customFormat="1" ht="19.5" customHeight="1" x14ac:dyDescent="0.25">
      <c r="A61" s="4">
        <v>60</v>
      </c>
      <c r="B61" s="4" t="s">
        <v>219</v>
      </c>
      <c r="C61" s="4">
        <v>655120</v>
      </c>
      <c r="D61" s="4" t="s">
        <v>220</v>
      </c>
      <c r="E61" s="5" t="s">
        <v>221</v>
      </c>
      <c r="F61" s="4" t="s">
        <v>218</v>
      </c>
      <c r="G61" s="4" t="s">
        <v>28</v>
      </c>
      <c r="H61" s="4" t="s">
        <v>29</v>
      </c>
      <c r="I61" s="4" t="s">
        <v>692</v>
      </c>
      <c r="J61" s="4"/>
      <c r="K61" s="4"/>
      <c r="L61" s="4"/>
      <c r="M61" s="4"/>
      <c r="N61" s="4"/>
    </row>
    <row r="62" spans="1:14" s="11" customFormat="1" ht="19.5" customHeight="1" x14ac:dyDescent="0.25">
      <c r="A62" s="4">
        <v>61</v>
      </c>
      <c r="B62" s="4" t="s">
        <v>223</v>
      </c>
      <c r="C62" s="4">
        <v>654008</v>
      </c>
      <c r="D62" s="4" t="s">
        <v>116</v>
      </c>
      <c r="E62" s="5" t="s">
        <v>224</v>
      </c>
      <c r="F62" s="4" t="s">
        <v>222</v>
      </c>
      <c r="G62" s="4" t="s">
        <v>112</v>
      </c>
      <c r="H62" s="4" t="s">
        <v>225</v>
      </c>
      <c r="I62" s="4" t="s">
        <v>695</v>
      </c>
      <c r="J62" s="4"/>
      <c r="K62" s="4"/>
      <c r="L62" s="4"/>
      <c r="M62" s="4"/>
      <c r="N62" s="4"/>
    </row>
    <row r="63" spans="1:14" s="11" customFormat="1" ht="19.5" customHeight="1" x14ac:dyDescent="0.25">
      <c r="A63" s="4">
        <v>62</v>
      </c>
      <c r="B63" s="4" t="s">
        <v>227</v>
      </c>
      <c r="C63" s="4">
        <v>642784</v>
      </c>
      <c r="D63" s="4" t="s">
        <v>192</v>
      </c>
      <c r="E63" s="5" t="s">
        <v>228</v>
      </c>
      <c r="F63" s="4" t="s">
        <v>226</v>
      </c>
      <c r="G63" s="4" t="s">
        <v>28</v>
      </c>
      <c r="H63" s="4" t="s">
        <v>194</v>
      </c>
      <c r="I63" s="4" t="s">
        <v>695</v>
      </c>
      <c r="J63" s="4"/>
      <c r="K63" s="4"/>
      <c r="L63" s="4"/>
      <c r="M63" s="4"/>
      <c r="N63" s="4"/>
    </row>
    <row r="64" spans="1:14" s="11" customFormat="1" ht="19.5" customHeight="1" x14ac:dyDescent="0.25">
      <c r="A64" s="4">
        <v>63</v>
      </c>
      <c r="B64" s="4" t="s">
        <v>230</v>
      </c>
      <c r="C64" s="4">
        <v>655042</v>
      </c>
      <c r="D64" s="4" t="s">
        <v>100</v>
      </c>
      <c r="E64" s="5" t="s">
        <v>231</v>
      </c>
      <c r="F64" s="4" t="s">
        <v>229</v>
      </c>
      <c r="G64" s="4" t="s">
        <v>11</v>
      </c>
      <c r="H64" s="4" t="s">
        <v>12</v>
      </c>
      <c r="I64" s="4" t="s">
        <v>707</v>
      </c>
      <c r="J64" s="4"/>
      <c r="K64" s="4"/>
      <c r="L64" s="4"/>
      <c r="M64" s="4"/>
      <c r="N64" s="4"/>
    </row>
    <row r="65" spans="1:14" s="11" customFormat="1" ht="19.5" customHeight="1" x14ac:dyDescent="0.25">
      <c r="A65" s="4">
        <v>64</v>
      </c>
      <c r="B65" s="4" t="s">
        <v>233</v>
      </c>
      <c r="C65" s="4">
        <v>653684</v>
      </c>
      <c r="D65" s="4" t="s">
        <v>77</v>
      </c>
      <c r="E65" s="5" t="s">
        <v>234</v>
      </c>
      <c r="F65" s="4" t="s">
        <v>232</v>
      </c>
      <c r="G65" s="4" t="s">
        <v>11</v>
      </c>
      <c r="H65" s="4" t="s">
        <v>12</v>
      </c>
      <c r="I65" s="4" t="s">
        <v>706</v>
      </c>
      <c r="J65" s="4"/>
      <c r="K65" s="4"/>
      <c r="L65" s="4"/>
      <c r="M65" s="4"/>
      <c r="N65" s="4"/>
    </row>
    <row r="66" spans="1:14" s="11" customFormat="1" ht="19.5" customHeight="1" x14ac:dyDescent="0.25">
      <c r="A66" s="4">
        <v>65</v>
      </c>
      <c r="B66" s="4" t="s">
        <v>236</v>
      </c>
      <c r="C66" s="4">
        <v>650686</v>
      </c>
      <c r="D66" s="4" t="s">
        <v>77</v>
      </c>
      <c r="E66" s="5" t="s">
        <v>237</v>
      </c>
      <c r="F66" s="4" t="s">
        <v>235</v>
      </c>
      <c r="G66" s="4" t="s">
        <v>11</v>
      </c>
      <c r="H66" s="4" t="s">
        <v>12</v>
      </c>
      <c r="I66" s="4" t="s">
        <v>706</v>
      </c>
      <c r="J66" s="4"/>
      <c r="K66" s="4"/>
      <c r="L66" s="4"/>
      <c r="M66" s="4"/>
      <c r="N66" s="4"/>
    </row>
    <row r="67" spans="1:14" s="11" customFormat="1" ht="19.5" customHeight="1" x14ac:dyDescent="0.25">
      <c r="A67" s="4">
        <v>66</v>
      </c>
      <c r="B67" s="4" t="s">
        <v>239</v>
      </c>
      <c r="C67" s="4">
        <v>657005</v>
      </c>
      <c r="D67" s="4" t="s">
        <v>32</v>
      </c>
      <c r="E67" s="5" t="s">
        <v>240</v>
      </c>
      <c r="F67" s="4" t="s">
        <v>238</v>
      </c>
      <c r="G67" s="4" t="s">
        <v>11</v>
      </c>
      <c r="H67" s="4" t="s">
        <v>12</v>
      </c>
      <c r="I67" s="4" t="s">
        <v>706</v>
      </c>
      <c r="J67" s="4"/>
      <c r="K67" s="4"/>
      <c r="L67" s="4"/>
      <c r="M67" s="4"/>
      <c r="N67" s="4"/>
    </row>
    <row r="68" spans="1:14" s="11" customFormat="1" ht="19.5" customHeight="1" x14ac:dyDescent="0.25">
      <c r="A68" s="4">
        <v>67</v>
      </c>
      <c r="B68" s="4" t="s">
        <v>243</v>
      </c>
      <c r="C68" s="4">
        <v>645364</v>
      </c>
      <c r="D68" s="4" t="s">
        <v>138</v>
      </c>
      <c r="E68" s="5" t="s">
        <v>244</v>
      </c>
      <c r="F68" s="4" t="s">
        <v>242</v>
      </c>
      <c r="G68" s="4" t="s">
        <v>28</v>
      </c>
      <c r="H68" s="4" t="s">
        <v>140</v>
      </c>
      <c r="I68" s="4" t="s">
        <v>707</v>
      </c>
      <c r="J68" s="4"/>
      <c r="K68" s="4"/>
      <c r="L68" s="4"/>
      <c r="M68" s="4"/>
      <c r="N68" s="4"/>
    </row>
    <row r="69" spans="1:14" s="11" customFormat="1" ht="19.5" customHeight="1" x14ac:dyDescent="0.25">
      <c r="A69" s="4">
        <v>68</v>
      </c>
      <c r="B69" s="4" t="s">
        <v>246</v>
      </c>
      <c r="C69" s="4">
        <v>650121</v>
      </c>
      <c r="D69" s="4" t="s">
        <v>26</v>
      </c>
      <c r="E69" s="5" t="s">
        <v>247</v>
      </c>
      <c r="F69" s="4" t="s">
        <v>245</v>
      </c>
      <c r="G69" s="4" t="s">
        <v>28</v>
      </c>
      <c r="H69" s="4" t="s">
        <v>29</v>
      </c>
      <c r="I69" s="4" t="s">
        <v>692</v>
      </c>
      <c r="J69" s="4"/>
      <c r="K69" s="4"/>
      <c r="L69" s="4"/>
      <c r="M69" s="4"/>
      <c r="N69" s="4"/>
    </row>
    <row r="70" spans="1:14" s="11" customFormat="1" ht="19.5" customHeight="1" x14ac:dyDescent="0.25">
      <c r="A70" s="4">
        <v>69</v>
      </c>
      <c r="B70" s="4" t="s">
        <v>249</v>
      </c>
      <c r="C70" s="4">
        <v>650376</v>
      </c>
      <c r="D70" s="4" t="s">
        <v>197</v>
      </c>
      <c r="E70" s="5" t="s">
        <v>250</v>
      </c>
      <c r="F70" s="4" t="s">
        <v>248</v>
      </c>
      <c r="G70" s="4" t="s">
        <v>28</v>
      </c>
      <c r="H70" s="4" t="s">
        <v>194</v>
      </c>
      <c r="I70" s="4" t="s">
        <v>695</v>
      </c>
      <c r="J70" s="4"/>
      <c r="K70" s="4"/>
      <c r="L70" s="4"/>
      <c r="M70" s="4"/>
      <c r="N70" s="4"/>
    </row>
    <row r="71" spans="1:14" s="11" customFormat="1" ht="19.5" customHeight="1" x14ac:dyDescent="0.25">
      <c r="A71" s="4">
        <v>70</v>
      </c>
      <c r="B71" s="4" t="s">
        <v>130</v>
      </c>
      <c r="C71" s="4">
        <v>651149</v>
      </c>
      <c r="D71" s="4" t="s">
        <v>77</v>
      </c>
      <c r="E71" s="5" t="s">
        <v>252</v>
      </c>
      <c r="F71" s="4" t="s">
        <v>251</v>
      </c>
      <c r="G71" s="4" t="s">
        <v>11</v>
      </c>
      <c r="H71" s="4" t="s">
        <v>12</v>
      </c>
      <c r="I71" s="4" t="s">
        <v>693</v>
      </c>
      <c r="J71" s="4"/>
      <c r="K71" s="4"/>
      <c r="L71" s="4"/>
      <c r="M71" s="4"/>
      <c r="N71" s="4"/>
    </row>
    <row r="72" spans="1:14" s="11" customFormat="1" ht="19.5" customHeight="1" x14ac:dyDescent="0.25">
      <c r="A72" s="4">
        <v>71</v>
      </c>
      <c r="B72" s="4" t="s">
        <v>254</v>
      </c>
      <c r="C72" s="4">
        <v>651425</v>
      </c>
      <c r="D72" s="4" t="s">
        <v>116</v>
      </c>
      <c r="E72" s="5" t="s">
        <v>255</v>
      </c>
      <c r="F72" s="4" t="s">
        <v>253</v>
      </c>
      <c r="G72" s="4" t="s">
        <v>112</v>
      </c>
      <c r="H72" s="4" t="s">
        <v>135</v>
      </c>
      <c r="I72" s="4" t="s">
        <v>695</v>
      </c>
      <c r="J72" s="4"/>
      <c r="K72" s="4"/>
      <c r="L72" s="4"/>
      <c r="M72" s="4"/>
      <c r="N72" s="4"/>
    </row>
    <row r="73" spans="1:14" s="11" customFormat="1" ht="19.5" customHeight="1" x14ac:dyDescent="0.25">
      <c r="A73" s="4">
        <v>72</v>
      </c>
      <c r="B73" s="4" t="s">
        <v>257</v>
      </c>
      <c r="C73" s="4">
        <v>650096</v>
      </c>
      <c r="D73" s="4" t="s">
        <v>32</v>
      </c>
      <c r="E73" s="5" t="s">
        <v>258</v>
      </c>
      <c r="F73" s="4" t="s">
        <v>256</v>
      </c>
      <c r="G73" s="4" t="s">
        <v>11</v>
      </c>
      <c r="H73" s="4" t="s">
        <v>12</v>
      </c>
      <c r="I73" s="4" t="s">
        <v>706</v>
      </c>
      <c r="J73" s="4"/>
      <c r="K73" s="4"/>
      <c r="L73" s="4"/>
      <c r="M73" s="4"/>
      <c r="N73" s="4"/>
    </row>
    <row r="74" spans="1:14" s="11" customFormat="1" ht="19.5" customHeight="1" x14ac:dyDescent="0.25">
      <c r="A74" s="4">
        <v>73</v>
      </c>
      <c r="B74" s="4" t="s">
        <v>260</v>
      </c>
      <c r="C74" s="4">
        <v>652519</v>
      </c>
      <c r="D74" s="4" t="s">
        <v>77</v>
      </c>
      <c r="E74" s="5" t="s">
        <v>261</v>
      </c>
      <c r="F74" s="4" t="s">
        <v>259</v>
      </c>
      <c r="G74" s="4" t="s">
        <v>11</v>
      </c>
      <c r="H74" s="4" t="s">
        <v>12</v>
      </c>
      <c r="I74" s="4" t="s">
        <v>706</v>
      </c>
      <c r="J74" s="4"/>
      <c r="K74" s="4"/>
      <c r="L74" s="4"/>
      <c r="M74" s="4"/>
      <c r="N74" s="4"/>
    </row>
    <row r="75" spans="1:14" s="11" customFormat="1" ht="19.5" customHeight="1" x14ac:dyDescent="0.25">
      <c r="A75" s="4">
        <v>74</v>
      </c>
      <c r="B75" s="4" t="s">
        <v>263</v>
      </c>
      <c r="C75" s="4">
        <v>652079</v>
      </c>
      <c r="D75" s="4" t="s">
        <v>264</v>
      </c>
      <c r="E75" s="5" t="s">
        <v>265</v>
      </c>
      <c r="F75" s="4" t="s">
        <v>262</v>
      </c>
      <c r="G75" s="4" t="s">
        <v>28</v>
      </c>
      <c r="H75" s="4" t="s">
        <v>194</v>
      </c>
      <c r="I75" s="4" t="s">
        <v>695</v>
      </c>
      <c r="J75" s="4"/>
      <c r="K75" s="4"/>
      <c r="L75" s="4"/>
      <c r="M75" s="4"/>
      <c r="N75" s="4"/>
    </row>
    <row r="76" spans="1:14" s="11" customFormat="1" ht="19.5" customHeight="1" x14ac:dyDescent="0.25">
      <c r="A76" s="4">
        <v>75</v>
      </c>
      <c r="B76" s="4" t="s">
        <v>267</v>
      </c>
      <c r="C76" s="4">
        <v>650638</v>
      </c>
      <c r="D76" s="4" t="s">
        <v>74</v>
      </c>
      <c r="E76" s="5" t="s">
        <v>268</v>
      </c>
      <c r="F76" s="4" t="s">
        <v>266</v>
      </c>
      <c r="G76" s="4" t="s">
        <v>11</v>
      </c>
      <c r="H76" s="4" t="s">
        <v>12</v>
      </c>
      <c r="I76" s="4" t="s">
        <v>693</v>
      </c>
      <c r="J76" s="4"/>
      <c r="K76" s="4"/>
      <c r="L76" s="4"/>
      <c r="M76" s="4"/>
      <c r="N76" s="4"/>
    </row>
    <row r="77" spans="1:14" s="11" customFormat="1" ht="19.5" customHeight="1" x14ac:dyDescent="0.25">
      <c r="A77" s="4">
        <v>76</v>
      </c>
      <c r="B77" s="4" t="s">
        <v>270</v>
      </c>
      <c r="C77" s="4">
        <v>651134</v>
      </c>
      <c r="D77" s="4" t="s">
        <v>77</v>
      </c>
      <c r="E77" s="5" t="s">
        <v>271</v>
      </c>
      <c r="F77" s="4" t="s">
        <v>269</v>
      </c>
      <c r="G77" s="4" t="s">
        <v>11</v>
      </c>
      <c r="H77" s="4" t="s">
        <v>12</v>
      </c>
      <c r="I77" s="4" t="s">
        <v>707</v>
      </c>
      <c r="J77" s="4"/>
      <c r="K77" s="4"/>
      <c r="L77" s="4"/>
      <c r="M77" s="4"/>
      <c r="N77" s="4"/>
    </row>
    <row r="78" spans="1:14" s="11" customFormat="1" ht="19.5" customHeight="1" x14ac:dyDescent="0.25">
      <c r="A78" s="4">
        <v>77</v>
      </c>
      <c r="B78" s="4" t="s">
        <v>273</v>
      </c>
      <c r="C78" s="4">
        <v>655106</v>
      </c>
      <c r="D78" s="4" t="s">
        <v>100</v>
      </c>
      <c r="E78" s="5" t="s">
        <v>274</v>
      </c>
      <c r="F78" s="4" t="s">
        <v>272</v>
      </c>
      <c r="G78" s="4" t="s">
        <v>11</v>
      </c>
      <c r="H78" s="4" t="s">
        <v>12</v>
      </c>
      <c r="I78" s="4" t="s">
        <v>706</v>
      </c>
      <c r="J78" s="4"/>
      <c r="K78" s="4"/>
      <c r="L78" s="4"/>
      <c r="M78" s="4"/>
      <c r="N78" s="4"/>
    </row>
    <row r="79" spans="1:14" s="11" customFormat="1" ht="19.5" customHeight="1" x14ac:dyDescent="0.25">
      <c r="A79" s="4">
        <v>78</v>
      </c>
      <c r="B79" s="4" t="s">
        <v>276</v>
      </c>
      <c r="C79" s="4">
        <v>655114</v>
      </c>
      <c r="D79" s="4" t="s">
        <v>100</v>
      </c>
      <c r="E79" s="5" t="s">
        <v>277</v>
      </c>
      <c r="F79" s="4" t="s">
        <v>275</v>
      </c>
      <c r="G79" s="4" t="s">
        <v>11</v>
      </c>
      <c r="H79" s="4" t="s">
        <v>12</v>
      </c>
      <c r="I79" s="4" t="s">
        <v>706</v>
      </c>
      <c r="J79" s="4"/>
      <c r="K79" s="4"/>
      <c r="L79" s="4"/>
      <c r="M79" s="4"/>
      <c r="N79" s="4"/>
    </row>
    <row r="80" spans="1:14" s="11" customFormat="1" ht="19.5" customHeight="1" x14ac:dyDescent="0.25">
      <c r="A80" s="4">
        <v>79</v>
      </c>
      <c r="B80" s="4" t="s">
        <v>279</v>
      </c>
      <c r="C80" s="4">
        <v>655104</v>
      </c>
      <c r="D80" s="4" t="s">
        <v>100</v>
      </c>
      <c r="E80" s="5" t="s">
        <v>280</v>
      </c>
      <c r="F80" s="4" t="s">
        <v>278</v>
      </c>
      <c r="G80" s="4" t="s">
        <v>11</v>
      </c>
      <c r="H80" s="4" t="s">
        <v>12</v>
      </c>
      <c r="I80" s="4" t="s">
        <v>706</v>
      </c>
      <c r="J80" s="4"/>
      <c r="K80" s="4"/>
      <c r="L80" s="4"/>
      <c r="M80" s="4"/>
      <c r="N80" s="4"/>
    </row>
    <row r="81" spans="1:14" s="11" customFormat="1" ht="19.5" customHeight="1" x14ac:dyDescent="0.25">
      <c r="A81" s="4">
        <v>80</v>
      </c>
      <c r="B81" s="4" t="s">
        <v>282</v>
      </c>
      <c r="C81" s="4">
        <v>652602</v>
      </c>
      <c r="D81" s="4" t="s">
        <v>220</v>
      </c>
      <c r="E81" s="5" t="s">
        <v>283</v>
      </c>
      <c r="F81" s="4" t="s">
        <v>281</v>
      </c>
      <c r="G81" s="4" t="s">
        <v>28</v>
      </c>
      <c r="H81" s="4" t="s">
        <v>29</v>
      </c>
      <c r="I81" s="4" t="s">
        <v>692</v>
      </c>
      <c r="J81" s="4"/>
      <c r="K81" s="4"/>
      <c r="L81" s="4"/>
      <c r="M81" s="4"/>
      <c r="N81" s="4"/>
    </row>
    <row r="82" spans="1:14" s="11" customFormat="1" ht="19.5" customHeight="1" x14ac:dyDescent="0.25">
      <c r="A82" s="4">
        <v>81</v>
      </c>
      <c r="B82" s="4" t="s">
        <v>285</v>
      </c>
      <c r="C82" s="4">
        <v>652471</v>
      </c>
      <c r="D82" s="4" t="s">
        <v>220</v>
      </c>
      <c r="E82" s="5" t="s">
        <v>286</v>
      </c>
      <c r="F82" s="4" t="s">
        <v>284</v>
      </c>
      <c r="G82" s="4" t="s">
        <v>28</v>
      </c>
      <c r="H82" s="4" t="s">
        <v>29</v>
      </c>
      <c r="I82" s="4" t="s">
        <v>692</v>
      </c>
      <c r="J82" s="4"/>
      <c r="K82" s="4"/>
      <c r="L82" s="4"/>
      <c r="M82" s="4"/>
      <c r="N82" s="4"/>
    </row>
    <row r="83" spans="1:14" s="11" customFormat="1" ht="19.5" customHeight="1" x14ac:dyDescent="0.25">
      <c r="A83" s="4">
        <v>82</v>
      </c>
      <c r="B83" s="4" t="s">
        <v>288</v>
      </c>
      <c r="C83" s="4">
        <v>653011</v>
      </c>
      <c r="D83" s="4" t="s">
        <v>289</v>
      </c>
      <c r="E83" s="5" t="s">
        <v>290</v>
      </c>
      <c r="F83" s="4" t="s">
        <v>287</v>
      </c>
      <c r="G83" s="4" t="s">
        <v>28</v>
      </c>
      <c r="H83" s="4" t="s">
        <v>29</v>
      </c>
      <c r="I83" s="4" t="s">
        <v>692</v>
      </c>
      <c r="J83" s="4"/>
      <c r="K83" s="4"/>
      <c r="L83" s="4"/>
      <c r="M83" s="4"/>
      <c r="N83" s="4"/>
    </row>
    <row r="84" spans="1:14" s="11" customFormat="1" ht="19.5" customHeight="1" x14ac:dyDescent="0.25">
      <c r="A84" s="4">
        <v>83</v>
      </c>
      <c r="B84" s="4" t="s">
        <v>292</v>
      </c>
      <c r="C84" s="4">
        <v>646500</v>
      </c>
      <c r="D84" s="4" t="s">
        <v>293</v>
      </c>
      <c r="E84" s="5" t="s">
        <v>294</v>
      </c>
      <c r="F84" s="4" t="s">
        <v>291</v>
      </c>
      <c r="G84" s="4" t="s">
        <v>11</v>
      </c>
      <c r="H84" s="4" t="s">
        <v>12</v>
      </c>
      <c r="I84" s="4" t="s">
        <v>707</v>
      </c>
      <c r="J84" s="4"/>
      <c r="K84" s="4"/>
      <c r="L84" s="4"/>
      <c r="M84" s="4"/>
      <c r="N84" s="4"/>
    </row>
    <row r="85" spans="1:14" s="11" customFormat="1" ht="19.5" customHeight="1" x14ac:dyDescent="0.25">
      <c r="A85" s="4">
        <v>84</v>
      </c>
      <c r="B85" s="4" t="s">
        <v>296</v>
      </c>
      <c r="C85" s="4">
        <v>653098</v>
      </c>
      <c r="D85" s="4" t="s">
        <v>32</v>
      </c>
      <c r="E85" s="5" t="s">
        <v>297</v>
      </c>
      <c r="F85" s="4" t="s">
        <v>295</v>
      </c>
      <c r="G85" s="4" t="s">
        <v>11</v>
      </c>
      <c r="H85" s="4" t="s">
        <v>12</v>
      </c>
      <c r="I85" s="4" t="s">
        <v>693</v>
      </c>
      <c r="J85" s="4"/>
      <c r="K85" s="4"/>
      <c r="L85" s="4"/>
      <c r="M85" s="4"/>
      <c r="N85" s="4"/>
    </row>
    <row r="86" spans="1:14" s="11" customFormat="1" ht="19.5" customHeight="1" x14ac:dyDescent="0.25">
      <c r="A86" s="4">
        <v>85</v>
      </c>
      <c r="B86" s="4" t="s">
        <v>299</v>
      </c>
      <c r="C86" s="4">
        <v>651865</v>
      </c>
      <c r="D86" s="4" t="s">
        <v>156</v>
      </c>
      <c r="E86" s="5" t="s">
        <v>300</v>
      </c>
      <c r="F86" s="4" t="s">
        <v>298</v>
      </c>
      <c r="G86" s="4" t="s">
        <v>28</v>
      </c>
      <c r="H86" s="4" t="s">
        <v>29</v>
      </c>
      <c r="I86" s="4" t="s">
        <v>692</v>
      </c>
      <c r="J86" s="4"/>
      <c r="K86" s="4"/>
      <c r="L86" s="4"/>
      <c r="M86" s="4"/>
      <c r="N86" s="4"/>
    </row>
    <row r="87" spans="1:14" s="11" customFormat="1" ht="19.5" customHeight="1" x14ac:dyDescent="0.25">
      <c r="A87" s="4">
        <v>86</v>
      </c>
      <c r="B87" s="4" t="s">
        <v>302</v>
      </c>
      <c r="C87" s="4">
        <v>651864</v>
      </c>
      <c r="D87" s="4" t="s">
        <v>220</v>
      </c>
      <c r="E87" s="5" t="s">
        <v>303</v>
      </c>
      <c r="F87" s="4" t="s">
        <v>301</v>
      </c>
      <c r="G87" s="4" t="s">
        <v>28</v>
      </c>
      <c r="H87" s="4" t="s">
        <v>29</v>
      </c>
      <c r="I87" s="4" t="s">
        <v>692</v>
      </c>
      <c r="J87" s="4"/>
      <c r="K87" s="4"/>
      <c r="L87" s="4"/>
      <c r="M87" s="4"/>
      <c r="N87" s="4"/>
    </row>
    <row r="88" spans="1:14" s="11" customFormat="1" ht="19.5" customHeight="1" x14ac:dyDescent="0.25">
      <c r="A88" s="4">
        <v>87</v>
      </c>
      <c r="B88" s="4" t="s">
        <v>305</v>
      </c>
      <c r="C88" s="4">
        <v>652432</v>
      </c>
      <c r="D88" s="4" t="s">
        <v>220</v>
      </c>
      <c r="E88" s="5" t="s">
        <v>306</v>
      </c>
      <c r="F88" s="4" t="s">
        <v>304</v>
      </c>
      <c r="G88" s="4" t="s">
        <v>28</v>
      </c>
      <c r="H88" s="4" t="s">
        <v>29</v>
      </c>
      <c r="I88" s="4" t="s">
        <v>692</v>
      </c>
      <c r="J88" s="4"/>
      <c r="K88" s="4"/>
      <c r="L88" s="4"/>
      <c r="M88" s="4"/>
      <c r="N88" s="4"/>
    </row>
    <row r="89" spans="1:14" s="11" customFormat="1" ht="19.5" customHeight="1" x14ac:dyDescent="0.25">
      <c r="A89" s="4">
        <v>88</v>
      </c>
      <c r="B89" s="4" t="s">
        <v>308</v>
      </c>
      <c r="C89" s="4">
        <v>655142</v>
      </c>
      <c r="D89" s="4" t="s">
        <v>156</v>
      </c>
      <c r="E89" s="5" t="s">
        <v>309</v>
      </c>
      <c r="F89" s="4" t="s">
        <v>307</v>
      </c>
      <c r="G89" s="4" t="s">
        <v>28</v>
      </c>
      <c r="H89" s="4" t="s">
        <v>29</v>
      </c>
      <c r="I89" s="4" t="s">
        <v>692</v>
      </c>
      <c r="J89" s="4"/>
      <c r="K89" s="4"/>
      <c r="L89" s="4"/>
      <c r="M89" s="4"/>
      <c r="N89" s="4"/>
    </row>
    <row r="90" spans="1:14" s="11" customFormat="1" ht="19.5" customHeight="1" x14ac:dyDescent="0.25">
      <c r="A90" s="4">
        <v>89</v>
      </c>
      <c r="B90" s="4" t="s">
        <v>311</v>
      </c>
      <c r="C90" s="4">
        <v>654929</v>
      </c>
      <c r="D90" s="4" t="s">
        <v>100</v>
      </c>
      <c r="E90" s="5" t="s">
        <v>312</v>
      </c>
      <c r="F90" s="4" t="s">
        <v>310</v>
      </c>
      <c r="G90" s="4" t="s">
        <v>11</v>
      </c>
      <c r="H90" s="4" t="s">
        <v>12</v>
      </c>
      <c r="I90" s="4" t="s">
        <v>693</v>
      </c>
      <c r="J90" s="4"/>
      <c r="K90" s="4"/>
      <c r="L90" s="4"/>
      <c r="M90" s="4"/>
      <c r="N90" s="4"/>
    </row>
    <row r="91" spans="1:14" s="11" customFormat="1" ht="19.5" customHeight="1" x14ac:dyDescent="0.25">
      <c r="A91" s="4">
        <v>90</v>
      </c>
      <c r="B91" s="4" t="s">
        <v>314</v>
      </c>
      <c r="C91" s="4">
        <v>654889</v>
      </c>
      <c r="D91" s="4" t="s">
        <v>100</v>
      </c>
      <c r="E91" s="5" t="s">
        <v>315</v>
      </c>
      <c r="F91" s="4" t="s">
        <v>313</v>
      </c>
      <c r="G91" s="4" t="s">
        <v>11</v>
      </c>
      <c r="H91" s="4" t="s">
        <v>12</v>
      </c>
      <c r="I91" s="4" t="s">
        <v>706</v>
      </c>
      <c r="J91" s="4"/>
      <c r="K91" s="4"/>
      <c r="L91" s="4"/>
      <c r="M91" s="4"/>
      <c r="N91" s="4"/>
    </row>
    <row r="92" spans="1:14" s="11" customFormat="1" ht="19.5" customHeight="1" x14ac:dyDescent="0.25">
      <c r="A92" s="4">
        <v>91</v>
      </c>
      <c r="B92" s="4" t="s">
        <v>317</v>
      </c>
      <c r="C92" s="4">
        <v>652701</v>
      </c>
      <c r="D92" s="4" t="s">
        <v>26</v>
      </c>
      <c r="E92" s="5" t="s">
        <v>318</v>
      </c>
      <c r="F92" s="4" t="s">
        <v>316</v>
      </c>
      <c r="G92" s="4" t="s">
        <v>28</v>
      </c>
      <c r="H92" s="4" t="s">
        <v>29</v>
      </c>
      <c r="I92" s="4" t="s">
        <v>692</v>
      </c>
      <c r="J92" s="4"/>
      <c r="K92" s="4"/>
      <c r="L92" s="4"/>
      <c r="M92" s="4"/>
      <c r="N92" s="4"/>
    </row>
    <row r="93" spans="1:14" s="11" customFormat="1" ht="19.5" customHeight="1" x14ac:dyDescent="0.25">
      <c r="A93" s="4">
        <v>92</v>
      </c>
      <c r="B93" s="4" t="s">
        <v>320</v>
      </c>
      <c r="C93" s="4">
        <v>652240</v>
      </c>
      <c r="D93" s="4" t="s">
        <v>26</v>
      </c>
      <c r="E93" s="5" t="s">
        <v>321</v>
      </c>
      <c r="F93" s="4" t="s">
        <v>319</v>
      </c>
      <c r="G93" s="4" t="s">
        <v>28</v>
      </c>
      <c r="H93" s="4" t="s">
        <v>29</v>
      </c>
      <c r="I93" s="4" t="s">
        <v>692</v>
      </c>
      <c r="J93" s="4"/>
      <c r="K93" s="4"/>
      <c r="L93" s="4"/>
      <c r="M93" s="4"/>
      <c r="N93" s="4"/>
    </row>
    <row r="94" spans="1:14" s="11" customFormat="1" ht="19.5" customHeight="1" x14ac:dyDescent="0.25">
      <c r="A94" s="4">
        <v>93</v>
      </c>
      <c r="B94" s="4" t="s">
        <v>323</v>
      </c>
      <c r="C94" s="4">
        <v>642338</v>
      </c>
      <c r="D94" s="4" t="s">
        <v>192</v>
      </c>
      <c r="E94" s="5" t="s">
        <v>324</v>
      </c>
      <c r="F94" s="4" t="s">
        <v>322</v>
      </c>
      <c r="G94" s="4" t="s">
        <v>28</v>
      </c>
      <c r="H94" s="4" t="s">
        <v>194</v>
      </c>
      <c r="I94" s="4" t="s">
        <v>692</v>
      </c>
      <c r="J94" s="4"/>
      <c r="K94" s="4"/>
      <c r="L94" s="4"/>
      <c r="M94" s="4"/>
      <c r="N94" s="4"/>
    </row>
    <row r="95" spans="1:14" s="11" customFormat="1" ht="19.5" customHeight="1" x14ac:dyDescent="0.25">
      <c r="A95" s="4">
        <v>94</v>
      </c>
      <c r="B95" s="4" t="s">
        <v>326</v>
      </c>
      <c r="C95" s="4">
        <v>654668</v>
      </c>
      <c r="D95" s="4" t="s">
        <v>110</v>
      </c>
      <c r="E95" s="5" t="s">
        <v>327</v>
      </c>
      <c r="F95" s="4" t="s">
        <v>325</v>
      </c>
      <c r="G95" s="4" t="s">
        <v>112</v>
      </c>
      <c r="H95" s="4" t="s">
        <v>118</v>
      </c>
      <c r="I95" s="4" t="s">
        <v>695</v>
      </c>
      <c r="J95" s="4"/>
      <c r="K95" s="4"/>
      <c r="L95" s="4"/>
      <c r="M95" s="4"/>
      <c r="N95" s="4"/>
    </row>
    <row r="96" spans="1:14" s="11" customFormat="1" ht="19.5" customHeight="1" x14ac:dyDescent="0.25">
      <c r="A96" s="4">
        <v>95</v>
      </c>
      <c r="B96" s="4" t="s">
        <v>329</v>
      </c>
      <c r="C96" s="4">
        <v>652450</v>
      </c>
      <c r="D96" s="4" t="s">
        <v>32</v>
      </c>
      <c r="E96" s="5" t="s">
        <v>330</v>
      </c>
      <c r="F96" s="4" t="s">
        <v>328</v>
      </c>
      <c r="G96" s="4" t="s">
        <v>11</v>
      </c>
      <c r="H96" s="4" t="s">
        <v>12</v>
      </c>
      <c r="I96" s="4" t="s">
        <v>693</v>
      </c>
      <c r="J96" s="4"/>
      <c r="K96" s="4"/>
      <c r="L96" s="4"/>
      <c r="M96" s="4"/>
      <c r="N96" s="4"/>
    </row>
    <row r="97" spans="1:14" s="11" customFormat="1" ht="19.5" customHeight="1" x14ac:dyDescent="0.25">
      <c r="A97" s="4">
        <v>96</v>
      </c>
      <c r="B97" s="4" t="s">
        <v>332</v>
      </c>
      <c r="C97" s="4">
        <v>650892</v>
      </c>
      <c r="D97" s="4" t="s">
        <v>32</v>
      </c>
      <c r="E97" s="5" t="s">
        <v>333</v>
      </c>
      <c r="F97" s="4" t="s">
        <v>331</v>
      </c>
      <c r="G97" s="4" t="s">
        <v>11</v>
      </c>
      <c r="H97" s="4" t="s">
        <v>12</v>
      </c>
      <c r="I97" s="4" t="s">
        <v>707</v>
      </c>
      <c r="J97" s="4"/>
      <c r="K97" s="4"/>
      <c r="L97" s="4"/>
      <c r="M97" s="4"/>
      <c r="N97" s="4"/>
    </row>
    <row r="98" spans="1:14" s="11" customFormat="1" ht="19.5" customHeight="1" x14ac:dyDescent="0.25">
      <c r="A98" s="4">
        <v>97</v>
      </c>
      <c r="B98" s="4" t="s">
        <v>335</v>
      </c>
      <c r="C98" s="4">
        <v>650440</v>
      </c>
      <c r="D98" s="4" t="s">
        <v>197</v>
      </c>
      <c r="E98" s="5" t="s">
        <v>336</v>
      </c>
      <c r="F98" s="4" t="s">
        <v>334</v>
      </c>
      <c r="G98" s="4" t="s">
        <v>28</v>
      </c>
      <c r="H98" s="4" t="s">
        <v>194</v>
      </c>
      <c r="I98" s="4" t="s">
        <v>695</v>
      </c>
      <c r="J98" s="4"/>
      <c r="K98" s="4"/>
      <c r="L98" s="4"/>
      <c r="M98" s="4"/>
      <c r="N98" s="4"/>
    </row>
    <row r="99" spans="1:14" s="11" customFormat="1" ht="19.5" customHeight="1" x14ac:dyDescent="0.25">
      <c r="A99" s="4">
        <v>98</v>
      </c>
      <c r="B99" s="4" t="s">
        <v>338</v>
      </c>
      <c r="C99" s="4">
        <v>652036</v>
      </c>
      <c r="D99" s="4" t="s">
        <v>26</v>
      </c>
      <c r="E99" s="5" t="s">
        <v>339</v>
      </c>
      <c r="F99" s="4" t="s">
        <v>337</v>
      </c>
      <c r="G99" s="4" t="s">
        <v>28</v>
      </c>
      <c r="H99" s="4" t="s">
        <v>29</v>
      </c>
      <c r="I99" s="4" t="s">
        <v>692</v>
      </c>
      <c r="J99" s="4"/>
      <c r="K99" s="4"/>
      <c r="L99" s="4"/>
      <c r="M99" s="4"/>
      <c r="N99" s="4"/>
    </row>
    <row r="100" spans="1:14" s="11" customFormat="1" ht="19.5" customHeight="1" x14ac:dyDescent="0.25">
      <c r="A100" s="4">
        <v>99</v>
      </c>
      <c r="B100" s="4" t="s">
        <v>341</v>
      </c>
      <c r="C100" s="4">
        <v>653441</v>
      </c>
      <c r="D100" s="4" t="s">
        <v>143</v>
      </c>
      <c r="E100" s="5" t="s">
        <v>342</v>
      </c>
      <c r="F100" s="4" t="s">
        <v>340</v>
      </c>
      <c r="G100" s="4" t="s">
        <v>11</v>
      </c>
      <c r="H100" s="4" t="s">
        <v>17</v>
      </c>
      <c r="I100" s="4" t="s">
        <v>693</v>
      </c>
      <c r="J100" s="4"/>
      <c r="K100" s="4"/>
      <c r="L100" s="4"/>
      <c r="M100" s="4"/>
      <c r="N100" s="4"/>
    </row>
    <row r="101" spans="1:14" s="11" customFormat="1" ht="19.5" customHeight="1" x14ac:dyDescent="0.25">
      <c r="A101" s="4">
        <v>100</v>
      </c>
      <c r="B101" s="4" t="s">
        <v>344</v>
      </c>
      <c r="C101" s="4">
        <v>651942</v>
      </c>
      <c r="D101" s="4" t="s">
        <v>143</v>
      </c>
      <c r="E101" s="5" t="s">
        <v>345</v>
      </c>
      <c r="F101" s="4" t="s">
        <v>343</v>
      </c>
      <c r="G101" s="4" t="s">
        <v>11</v>
      </c>
      <c r="H101" s="4" t="s">
        <v>17</v>
      </c>
      <c r="I101" s="4" t="s">
        <v>706</v>
      </c>
      <c r="J101" s="4"/>
      <c r="K101" s="4"/>
      <c r="L101" s="4"/>
      <c r="M101" s="4"/>
      <c r="N101" s="4"/>
    </row>
    <row r="102" spans="1:14" s="11" customFormat="1" ht="19.5" customHeight="1" x14ac:dyDescent="0.25">
      <c r="A102" s="4">
        <v>101</v>
      </c>
      <c r="B102" s="4" t="s">
        <v>347</v>
      </c>
      <c r="C102" s="4">
        <v>653394</v>
      </c>
      <c r="D102" s="4" t="s">
        <v>143</v>
      </c>
      <c r="E102" s="5" t="s">
        <v>348</v>
      </c>
      <c r="F102" s="4" t="s">
        <v>346</v>
      </c>
      <c r="G102" s="4" t="s">
        <v>11</v>
      </c>
      <c r="H102" s="4" t="s">
        <v>17</v>
      </c>
      <c r="I102" s="4" t="s">
        <v>706</v>
      </c>
      <c r="J102" s="4"/>
      <c r="K102" s="4"/>
      <c r="L102" s="4"/>
      <c r="M102" s="4"/>
      <c r="N102" s="4"/>
    </row>
    <row r="103" spans="1:14" s="11" customFormat="1" ht="19.5" customHeight="1" x14ac:dyDescent="0.25">
      <c r="A103" s="4">
        <v>102</v>
      </c>
      <c r="B103" s="4" t="s">
        <v>350</v>
      </c>
      <c r="C103" s="4">
        <v>645131</v>
      </c>
      <c r="D103" s="4" t="s">
        <v>192</v>
      </c>
      <c r="E103" s="5" t="s">
        <v>351</v>
      </c>
      <c r="F103" s="4" t="s">
        <v>349</v>
      </c>
      <c r="G103" s="4" t="s">
        <v>28</v>
      </c>
      <c r="H103" s="4" t="s">
        <v>194</v>
      </c>
      <c r="I103" s="4" t="s">
        <v>695</v>
      </c>
      <c r="J103" s="4"/>
      <c r="K103" s="4"/>
      <c r="L103" s="4"/>
      <c r="M103" s="4"/>
      <c r="N103" s="4"/>
    </row>
    <row r="104" spans="1:14" s="11" customFormat="1" ht="19.5" customHeight="1" x14ac:dyDescent="0.25">
      <c r="A104" s="4">
        <v>103</v>
      </c>
      <c r="B104" s="4" t="s">
        <v>353</v>
      </c>
      <c r="C104" s="4">
        <v>653461</v>
      </c>
      <c r="D104" s="4" t="s">
        <v>143</v>
      </c>
      <c r="E104" s="5" t="s">
        <v>354</v>
      </c>
      <c r="F104" s="4" t="s">
        <v>352</v>
      </c>
      <c r="G104" s="4" t="s">
        <v>11</v>
      </c>
      <c r="H104" s="4" t="s">
        <v>17</v>
      </c>
      <c r="I104" s="4" t="s">
        <v>707</v>
      </c>
      <c r="J104" s="4"/>
      <c r="K104" s="4"/>
      <c r="L104" s="4"/>
      <c r="M104" s="4"/>
      <c r="N104" s="4"/>
    </row>
    <row r="105" spans="1:14" s="11" customFormat="1" ht="19.5" customHeight="1" x14ac:dyDescent="0.25">
      <c r="A105" s="4">
        <v>104</v>
      </c>
      <c r="B105" s="4" t="s">
        <v>356</v>
      </c>
      <c r="C105" s="4">
        <v>654253</v>
      </c>
      <c r="D105" s="4" t="s">
        <v>143</v>
      </c>
      <c r="E105" s="5" t="s">
        <v>357</v>
      </c>
      <c r="F105" s="4" t="s">
        <v>355</v>
      </c>
      <c r="G105" s="4" t="s">
        <v>11</v>
      </c>
      <c r="H105" s="4" t="s">
        <v>17</v>
      </c>
      <c r="I105" s="4" t="s">
        <v>707</v>
      </c>
      <c r="J105" s="4"/>
      <c r="K105" s="4"/>
      <c r="L105" s="4"/>
      <c r="M105" s="4"/>
      <c r="N105" s="4"/>
    </row>
    <row r="106" spans="1:14" s="11" customFormat="1" ht="19.5" customHeight="1" x14ac:dyDescent="0.25">
      <c r="A106" s="4">
        <v>105</v>
      </c>
      <c r="B106" s="4" t="s">
        <v>359</v>
      </c>
      <c r="C106" s="4">
        <v>653417</v>
      </c>
      <c r="D106" s="4" t="s">
        <v>143</v>
      </c>
      <c r="E106" s="5" t="s">
        <v>360</v>
      </c>
      <c r="F106" s="4" t="s">
        <v>358</v>
      </c>
      <c r="G106" s="4" t="s">
        <v>11</v>
      </c>
      <c r="H106" s="4" t="s">
        <v>17</v>
      </c>
      <c r="I106" s="4" t="s">
        <v>707</v>
      </c>
      <c r="J106" s="4"/>
      <c r="K106" s="4"/>
      <c r="L106" s="4"/>
      <c r="M106" s="4"/>
      <c r="N106" s="4"/>
    </row>
    <row r="107" spans="1:14" s="11" customFormat="1" ht="19.5" customHeight="1" x14ac:dyDescent="0.25">
      <c r="A107" s="4">
        <v>106</v>
      </c>
      <c r="B107" s="4" t="s">
        <v>362</v>
      </c>
      <c r="C107" s="4">
        <v>653377</v>
      </c>
      <c r="D107" s="4" t="s">
        <v>143</v>
      </c>
      <c r="E107" s="5" t="s">
        <v>363</v>
      </c>
      <c r="F107" s="4" t="s">
        <v>361</v>
      </c>
      <c r="G107" s="4" t="s">
        <v>11</v>
      </c>
      <c r="H107" s="4" t="s">
        <v>17</v>
      </c>
      <c r="I107" s="4" t="s">
        <v>707</v>
      </c>
      <c r="J107" s="4"/>
      <c r="K107" s="4"/>
      <c r="L107" s="4"/>
      <c r="M107" s="4"/>
      <c r="N107" s="4"/>
    </row>
    <row r="108" spans="1:14" s="11" customFormat="1" ht="19.5" customHeight="1" x14ac:dyDescent="0.25">
      <c r="A108" s="4">
        <v>107</v>
      </c>
      <c r="B108" s="4" t="s">
        <v>365</v>
      </c>
      <c r="C108" s="4">
        <v>652530</v>
      </c>
      <c r="D108" s="4" t="s">
        <v>366</v>
      </c>
      <c r="E108" s="5" t="s">
        <v>367</v>
      </c>
      <c r="F108" s="4" t="s">
        <v>364</v>
      </c>
      <c r="G108" s="4" t="s">
        <v>11</v>
      </c>
      <c r="H108" s="4" t="s">
        <v>17</v>
      </c>
      <c r="I108" s="4" t="s">
        <v>706</v>
      </c>
      <c r="J108" s="4"/>
      <c r="K108" s="4"/>
      <c r="L108" s="4"/>
      <c r="M108" s="4"/>
      <c r="N108" s="4"/>
    </row>
    <row r="109" spans="1:14" s="11" customFormat="1" ht="19.5" customHeight="1" x14ac:dyDescent="0.25">
      <c r="A109" s="4">
        <v>108</v>
      </c>
      <c r="B109" s="4" t="s">
        <v>369</v>
      </c>
      <c r="C109" s="4">
        <v>652034</v>
      </c>
      <c r="D109" s="4" t="s">
        <v>127</v>
      </c>
      <c r="E109" s="5" t="s">
        <v>370</v>
      </c>
      <c r="F109" s="4" t="s">
        <v>368</v>
      </c>
      <c r="G109" s="4" t="s">
        <v>11</v>
      </c>
      <c r="H109" s="4" t="s">
        <v>12</v>
      </c>
      <c r="I109" s="4" t="s">
        <v>693</v>
      </c>
      <c r="J109" s="4"/>
      <c r="K109" s="4"/>
      <c r="L109" s="4"/>
      <c r="M109" s="4"/>
      <c r="N109" s="4"/>
    </row>
    <row r="110" spans="1:14" s="11" customFormat="1" ht="19.5" customHeight="1" x14ac:dyDescent="0.25">
      <c r="A110" s="4">
        <v>109</v>
      </c>
      <c r="B110" s="4" t="s">
        <v>372</v>
      </c>
      <c r="C110" s="4">
        <v>654681</v>
      </c>
      <c r="D110" s="4" t="s">
        <v>143</v>
      </c>
      <c r="E110" s="5" t="s">
        <v>373</v>
      </c>
      <c r="F110" s="4" t="s">
        <v>371</v>
      </c>
      <c r="G110" s="4" t="s">
        <v>11</v>
      </c>
      <c r="H110" s="4" t="s">
        <v>17</v>
      </c>
      <c r="I110" s="4" t="s">
        <v>706</v>
      </c>
      <c r="J110" s="4"/>
      <c r="K110" s="4"/>
      <c r="L110" s="4"/>
      <c r="M110" s="4"/>
      <c r="N110" s="4"/>
    </row>
    <row r="111" spans="1:14" s="11" customFormat="1" ht="19.5" customHeight="1" x14ac:dyDescent="0.25">
      <c r="A111" s="4">
        <v>110</v>
      </c>
      <c r="B111" s="4" t="s">
        <v>375</v>
      </c>
      <c r="C111" s="4">
        <v>655113</v>
      </c>
      <c r="D111" s="4" t="s">
        <v>100</v>
      </c>
      <c r="E111" s="5" t="s">
        <v>376</v>
      </c>
      <c r="F111" s="4" t="s">
        <v>374</v>
      </c>
      <c r="G111" s="4" t="s">
        <v>11</v>
      </c>
      <c r="H111" s="4" t="s">
        <v>12</v>
      </c>
      <c r="I111" s="4" t="s">
        <v>693</v>
      </c>
      <c r="J111" s="4"/>
      <c r="K111" s="4"/>
      <c r="L111" s="4"/>
      <c r="M111" s="4"/>
      <c r="N111" s="4"/>
    </row>
    <row r="112" spans="1:14" s="11" customFormat="1" ht="19.5" customHeight="1" x14ac:dyDescent="0.25">
      <c r="A112" s="4">
        <v>111</v>
      </c>
      <c r="B112" s="4" t="s">
        <v>378</v>
      </c>
      <c r="C112" s="4">
        <v>651806</v>
      </c>
      <c r="D112" s="4" t="s">
        <v>32</v>
      </c>
      <c r="E112" s="5" t="s">
        <v>379</v>
      </c>
      <c r="F112" s="4" t="s">
        <v>377</v>
      </c>
      <c r="G112" s="4" t="s">
        <v>11</v>
      </c>
      <c r="H112" s="4" t="s">
        <v>12</v>
      </c>
      <c r="I112" s="4" t="s">
        <v>693</v>
      </c>
      <c r="J112" s="4"/>
      <c r="K112" s="4"/>
      <c r="L112" s="4"/>
      <c r="M112" s="4"/>
      <c r="N112" s="4"/>
    </row>
    <row r="113" spans="1:14" s="11" customFormat="1" ht="19.5" customHeight="1" x14ac:dyDescent="0.25">
      <c r="A113" s="4">
        <v>112</v>
      </c>
      <c r="B113" s="4" t="s">
        <v>381</v>
      </c>
      <c r="C113" s="4">
        <v>651164</v>
      </c>
      <c r="D113" s="4" t="s">
        <v>110</v>
      </c>
      <c r="E113" s="5" t="s">
        <v>382</v>
      </c>
      <c r="F113" s="4" t="s">
        <v>380</v>
      </c>
      <c r="G113" s="4" t="s">
        <v>112</v>
      </c>
      <c r="H113" s="4" t="s">
        <v>135</v>
      </c>
      <c r="I113" s="4" t="s">
        <v>692</v>
      </c>
      <c r="J113" s="4"/>
      <c r="K113" s="4"/>
      <c r="L113" s="4"/>
      <c r="M113" s="4"/>
      <c r="N113" s="4"/>
    </row>
    <row r="114" spans="1:14" s="11" customFormat="1" ht="19.5" customHeight="1" x14ac:dyDescent="0.25">
      <c r="A114" s="4">
        <v>113</v>
      </c>
      <c r="B114" s="4" t="s">
        <v>384</v>
      </c>
      <c r="C114" s="4">
        <v>651956</v>
      </c>
      <c r="D114" s="4" t="s">
        <v>127</v>
      </c>
      <c r="E114" s="5" t="s">
        <v>385</v>
      </c>
      <c r="F114" s="4" t="s">
        <v>383</v>
      </c>
      <c r="G114" s="4" t="s">
        <v>11</v>
      </c>
      <c r="H114" s="4" t="s">
        <v>12</v>
      </c>
      <c r="I114" s="4" t="s">
        <v>693</v>
      </c>
      <c r="J114" s="4"/>
      <c r="K114" s="4"/>
      <c r="L114" s="4"/>
      <c r="M114" s="4"/>
      <c r="N114" s="4"/>
    </row>
    <row r="115" spans="1:14" s="11" customFormat="1" ht="19.5" customHeight="1" x14ac:dyDescent="0.25">
      <c r="A115" s="4">
        <v>114</v>
      </c>
      <c r="B115" s="4" t="s">
        <v>387</v>
      </c>
      <c r="C115" s="4">
        <v>653027</v>
      </c>
      <c r="D115" s="4" t="s">
        <v>204</v>
      </c>
      <c r="E115" s="5" t="s">
        <v>388</v>
      </c>
      <c r="F115" s="4" t="s">
        <v>386</v>
      </c>
      <c r="G115" s="4" t="s">
        <v>28</v>
      </c>
      <c r="H115" s="4" t="s">
        <v>194</v>
      </c>
      <c r="I115" s="4" t="s">
        <v>695</v>
      </c>
      <c r="J115" s="4"/>
      <c r="K115" s="4"/>
      <c r="L115" s="4"/>
      <c r="M115" s="4"/>
      <c r="N115" s="4"/>
    </row>
    <row r="116" spans="1:14" s="11" customFormat="1" ht="19.5" customHeight="1" x14ac:dyDescent="0.25">
      <c r="A116" s="4">
        <v>115</v>
      </c>
      <c r="B116" s="4" t="s">
        <v>390</v>
      </c>
      <c r="C116" s="4">
        <v>650336</v>
      </c>
      <c r="D116" s="4" t="s">
        <v>204</v>
      </c>
      <c r="E116" s="5" t="s">
        <v>391</v>
      </c>
      <c r="F116" s="4" t="s">
        <v>389</v>
      </c>
      <c r="G116" s="4" t="s">
        <v>28</v>
      </c>
      <c r="H116" s="4" t="s">
        <v>194</v>
      </c>
      <c r="I116" s="4" t="s">
        <v>695</v>
      </c>
      <c r="J116" s="4"/>
      <c r="K116" s="4"/>
      <c r="L116" s="4"/>
      <c r="M116" s="4"/>
      <c r="N116" s="4"/>
    </row>
    <row r="117" spans="1:14" s="11" customFormat="1" ht="19.5" customHeight="1" x14ac:dyDescent="0.25">
      <c r="A117" s="4">
        <v>116</v>
      </c>
      <c r="B117" s="4" t="s">
        <v>393</v>
      </c>
      <c r="C117" s="4">
        <v>652311</v>
      </c>
      <c r="D117" s="4" t="s">
        <v>394</v>
      </c>
      <c r="E117" s="5" t="s">
        <v>395</v>
      </c>
      <c r="F117" s="4" t="s">
        <v>392</v>
      </c>
      <c r="G117" s="4" t="s">
        <v>28</v>
      </c>
      <c r="H117" s="4" t="s">
        <v>140</v>
      </c>
      <c r="I117" s="4" t="s">
        <v>707</v>
      </c>
      <c r="J117" s="4"/>
      <c r="K117" s="4"/>
      <c r="L117" s="4"/>
      <c r="M117" s="4"/>
      <c r="N117" s="4"/>
    </row>
    <row r="118" spans="1:14" s="11" customFormat="1" ht="19.5" customHeight="1" x14ac:dyDescent="0.25">
      <c r="A118" s="4">
        <v>117</v>
      </c>
      <c r="B118" s="4" t="s">
        <v>397</v>
      </c>
      <c r="C118" s="4">
        <v>652406</v>
      </c>
      <c r="D118" s="4" t="s">
        <v>394</v>
      </c>
      <c r="E118" s="5" t="s">
        <v>398</v>
      </c>
      <c r="F118" s="4" t="s">
        <v>396</v>
      </c>
      <c r="G118" s="4" t="s">
        <v>28</v>
      </c>
      <c r="H118" s="4" t="s">
        <v>140</v>
      </c>
      <c r="I118" s="4" t="s">
        <v>707</v>
      </c>
      <c r="J118" s="4"/>
      <c r="K118" s="4"/>
      <c r="L118" s="4"/>
      <c r="M118" s="4"/>
      <c r="N118" s="4"/>
    </row>
    <row r="119" spans="1:14" s="11" customFormat="1" ht="19.5" customHeight="1" x14ac:dyDescent="0.25">
      <c r="A119" s="4">
        <v>118</v>
      </c>
      <c r="B119" s="4" t="s">
        <v>400</v>
      </c>
      <c r="C119" s="4">
        <v>652578</v>
      </c>
      <c r="D119" s="4" t="s">
        <v>394</v>
      </c>
      <c r="E119" s="5" t="s">
        <v>401</v>
      </c>
      <c r="F119" s="4" t="s">
        <v>399</v>
      </c>
      <c r="G119" s="4" t="s">
        <v>28</v>
      </c>
      <c r="H119" s="4" t="s">
        <v>140</v>
      </c>
      <c r="I119" s="4" t="s">
        <v>707</v>
      </c>
      <c r="J119" s="4"/>
      <c r="K119" s="4"/>
      <c r="L119" s="4"/>
      <c r="M119" s="4"/>
      <c r="N119" s="4"/>
    </row>
    <row r="120" spans="1:14" s="11" customFormat="1" ht="19.5" customHeight="1" x14ac:dyDescent="0.25">
      <c r="A120" s="4">
        <v>119</v>
      </c>
      <c r="B120" s="4" t="s">
        <v>403</v>
      </c>
      <c r="C120" s="4">
        <v>653227</v>
      </c>
      <c r="D120" s="4" t="s">
        <v>264</v>
      </c>
      <c r="E120" s="5" t="s">
        <v>404</v>
      </c>
      <c r="F120" s="4" t="s">
        <v>402</v>
      </c>
      <c r="G120" s="4" t="s">
        <v>28</v>
      </c>
      <c r="H120" s="4" t="s">
        <v>194</v>
      </c>
      <c r="I120" s="4" t="s">
        <v>692</v>
      </c>
      <c r="J120" s="4"/>
      <c r="K120" s="4"/>
      <c r="L120" s="4"/>
      <c r="M120" s="4"/>
      <c r="N120" s="4"/>
    </row>
    <row r="121" spans="1:14" s="11" customFormat="1" ht="19.5" customHeight="1" x14ac:dyDescent="0.25">
      <c r="A121" s="4">
        <v>120</v>
      </c>
      <c r="B121" s="4" t="s">
        <v>406</v>
      </c>
      <c r="C121" s="4">
        <v>653228</v>
      </c>
      <c r="D121" s="4" t="s">
        <v>264</v>
      </c>
      <c r="E121" s="5" t="s">
        <v>407</v>
      </c>
      <c r="F121" s="4" t="s">
        <v>405</v>
      </c>
      <c r="G121" s="4" t="s">
        <v>28</v>
      </c>
      <c r="H121" s="4" t="s">
        <v>194</v>
      </c>
      <c r="I121" s="4" t="s">
        <v>692</v>
      </c>
      <c r="J121" s="4"/>
      <c r="K121" s="4"/>
      <c r="L121" s="4"/>
      <c r="M121" s="4"/>
      <c r="N121" s="4"/>
    </row>
    <row r="122" spans="1:14" s="11" customFormat="1" ht="19.5" customHeight="1" x14ac:dyDescent="0.25">
      <c r="A122" s="4">
        <v>121</v>
      </c>
      <c r="B122" s="4" t="s">
        <v>409</v>
      </c>
      <c r="C122" s="4">
        <v>652383</v>
      </c>
      <c r="D122" s="4" t="s">
        <v>410</v>
      </c>
      <c r="E122" s="5" t="s">
        <v>411</v>
      </c>
      <c r="F122" s="4" t="s">
        <v>408</v>
      </c>
      <c r="G122" s="4" t="s">
        <v>28</v>
      </c>
      <c r="H122" s="4" t="s">
        <v>140</v>
      </c>
      <c r="I122" s="4" t="s">
        <v>707</v>
      </c>
      <c r="J122" s="4"/>
      <c r="K122" s="4"/>
      <c r="L122" s="4"/>
      <c r="M122" s="4"/>
      <c r="N122" s="4"/>
    </row>
    <row r="123" spans="1:14" s="11" customFormat="1" ht="19.5" customHeight="1" x14ac:dyDescent="0.25">
      <c r="A123" s="4">
        <v>122</v>
      </c>
      <c r="B123" s="4" t="s">
        <v>413</v>
      </c>
      <c r="C123" s="4">
        <v>653437</v>
      </c>
      <c r="D123" s="4" t="s">
        <v>264</v>
      </c>
      <c r="E123" s="5" t="s">
        <v>414</v>
      </c>
      <c r="F123" s="4" t="s">
        <v>412</v>
      </c>
      <c r="G123" s="4" t="s">
        <v>28</v>
      </c>
      <c r="H123" s="4" t="s">
        <v>194</v>
      </c>
      <c r="I123" s="4" t="s">
        <v>692</v>
      </c>
      <c r="J123" s="4"/>
      <c r="K123" s="4"/>
      <c r="L123" s="4"/>
      <c r="M123" s="4"/>
      <c r="N123" s="4"/>
    </row>
    <row r="124" spans="1:14" s="11" customFormat="1" ht="19.5" customHeight="1" x14ac:dyDescent="0.25">
      <c r="A124" s="4">
        <v>123</v>
      </c>
      <c r="B124" s="4" t="s">
        <v>416</v>
      </c>
      <c r="C124" s="4">
        <v>653103</v>
      </c>
      <c r="D124" s="4" t="s">
        <v>26</v>
      </c>
      <c r="E124" s="5" t="s">
        <v>417</v>
      </c>
      <c r="F124" s="4" t="s">
        <v>415</v>
      </c>
      <c r="G124" s="4" t="s">
        <v>28</v>
      </c>
      <c r="H124" s="4" t="s">
        <v>29</v>
      </c>
      <c r="I124" s="4" t="s">
        <v>692</v>
      </c>
      <c r="J124" s="4"/>
      <c r="K124" s="4"/>
      <c r="L124" s="4"/>
      <c r="M124" s="4"/>
      <c r="N124" s="4"/>
    </row>
    <row r="125" spans="1:14" s="11" customFormat="1" ht="19.5" customHeight="1" x14ac:dyDescent="0.25">
      <c r="A125" s="4">
        <v>124</v>
      </c>
      <c r="B125" s="4" t="s">
        <v>419</v>
      </c>
      <c r="C125" s="4">
        <v>650158</v>
      </c>
      <c r="D125" s="4" t="s">
        <v>26</v>
      </c>
      <c r="E125" s="5" t="s">
        <v>420</v>
      </c>
      <c r="F125" s="4" t="s">
        <v>418</v>
      </c>
      <c r="G125" s="4" t="s">
        <v>28</v>
      </c>
      <c r="H125" s="4" t="s">
        <v>29</v>
      </c>
      <c r="I125" s="4" t="s">
        <v>692</v>
      </c>
      <c r="J125" s="4"/>
      <c r="K125" s="4"/>
      <c r="L125" s="4"/>
      <c r="M125" s="4"/>
      <c r="N125" s="4"/>
    </row>
    <row r="126" spans="1:14" s="11" customFormat="1" ht="19.5" customHeight="1" x14ac:dyDescent="0.25">
      <c r="A126" s="4">
        <v>125</v>
      </c>
      <c r="B126" s="4" t="s">
        <v>422</v>
      </c>
      <c r="C126" s="4">
        <v>653080</v>
      </c>
      <c r="D126" s="4" t="s">
        <v>197</v>
      </c>
      <c r="E126" s="5" t="s">
        <v>423</v>
      </c>
      <c r="F126" s="4" t="s">
        <v>421</v>
      </c>
      <c r="G126" s="4" t="s">
        <v>28</v>
      </c>
      <c r="H126" s="4" t="s">
        <v>194</v>
      </c>
      <c r="I126" s="4" t="s">
        <v>695</v>
      </c>
      <c r="J126" s="4"/>
      <c r="K126" s="4"/>
      <c r="L126" s="4"/>
      <c r="M126" s="4"/>
      <c r="N126" s="4"/>
    </row>
    <row r="127" spans="1:14" s="11" customFormat="1" ht="19.5" customHeight="1" x14ac:dyDescent="0.25">
      <c r="A127" s="4">
        <v>126</v>
      </c>
      <c r="B127" s="4" t="s">
        <v>425</v>
      </c>
      <c r="C127" s="4">
        <v>651294</v>
      </c>
      <c r="D127" s="4" t="s">
        <v>100</v>
      </c>
      <c r="E127" s="5" t="s">
        <v>426</v>
      </c>
      <c r="F127" s="4" t="s">
        <v>424</v>
      </c>
      <c r="G127" s="4" t="s">
        <v>11</v>
      </c>
      <c r="H127" s="4" t="s">
        <v>12</v>
      </c>
      <c r="I127" s="4" t="s">
        <v>706</v>
      </c>
      <c r="J127" s="4"/>
      <c r="K127" s="4"/>
      <c r="L127" s="4"/>
      <c r="M127" s="4"/>
      <c r="N127" s="4"/>
    </row>
    <row r="128" spans="1:14" s="11" customFormat="1" ht="19.5" customHeight="1" x14ac:dyDescent="0.25">
      <c r="A128" s="4">
        <v>127</v>
      </c>
      <c r="B128" s="4" t="s">
        <v>428</v>
      </c>
      <c r="C128" s="4">
        <v>651710</v>
      </c>
      <c r="D128" s="4" t="s">
        <v>77</v>
      </c>
      <c r="E128" s="5" t="s">
        <v>429</v>
      </c>
      <c r="F128" s="4" t="s">
        <v>427</v>
      </c>
      <c r="G128" s="4" t="s">
        <v>11</v>
      </c>
      <c r="H128" s="4" t="s">
        <v>12</v>
      </c>
      <c r="I128" s="4" t="s">
        <v>693</v>
      </c>
      <c r="J128" s="4"/>
      <c r="K128" s="4"/>
      <c r="L128" s="4"/>
      <c r="M128" s="4"/>
      <c r="N128" s="4"/>
    </row>
    <row r="129" spans="1:14" s="11" customFormat="1" ht="19.5" customHeight="1" x14ac:dyDescent="0.25">
      <c r="A129" s="4">
        <v>128</v>
      </c>
      <c r="B129" s="4" t="s">
        <v>431</v>
      </c>
      <c r="C129" s="4">
        <v>650067</v>
      </c>
      <c r="D129" s="4" t="s">
        <v>204</v>
      </c>
      <c r="E129" s="5" t="s">
        <v>432</v>
      </c>
      <c r="F129" s="4" t="s">
        <v>430</v>
      </c>
      <c r="G129" s="4" t="s">
        <v>28</v>
      </c>
      <c r="H129" s="4" t="s">
        <v>194</v>
      </c>
      <c r="I129" s="4" t="s">
        <v>695</v>
      </c>
      <c r="J129" s="4"/>
      <c r="K129" s="4"/>
      <c r="L129" s="4"/>
      <c r="M129" s="4"/>
      <c r="N129" s="4"/>
    </row>
    <row r="130" spans="1:14" s="11" customFormat="1" ht="19.5" customHeight="1" x14ac:dyDescent="0.25">
      <c r="A130" s="4">
        <v>129</v>
      </c>
      <c r="B130" s="4" t="s">
        <v>434</v>
      </c>
      <c r="C130" s="4">
        <v>651128</v>
      </c>
      <c r="D130" s="4" t="s">
        <v>143</v>
      </c>
      <c r="E130" s="5" t="s">
        <v>435</v>
      </c>
      <c r="F130" s="4" t="s">
        <v>433</v>
      </c>
      <c r="G130" s="4" t="s">
        <v>11</v>
      </c>
      <c r="H130" s="4" t="s">
        <v>17</v>
      </c>
      <c r="I130" s="4" t="s">
        <v>706</v>
      </c>
      <c r="J130" s="4"/>
      <c r="K130" s="4"/>
      <c r="L130" s="4"/>
      <c r="M130" s="4"/>
      <c r="N130" s="4"/>
    </row>
    <row r="131" spans="1:14" s="11" customFormat="1" ht="19.5" customHeight="1" x14ac:dyDescent="0.25">
      <c r="A131" s="4">
        <v>130</v>
      </c>
      <c r="B131" s="4" t="s">
        <v>437</v>
      </c>
      <c r="C131" s="4">
        <v>655131</v>
      </c>
      <c r="D131" s="4" t="s">
        <v>220</v>
      </c>
      <c r="E131" s="5" t="s">
        <v>438</v>
      </c>
      <c r="F131" s="4" t="s">
        <v>436</v>
      </c>
      <c r="G131" s="4" t="s">
        <v>28</v>
      </c>
      <c r="H131" s="4" t="s">
        <v>29</v>
      </c>
      <c r="I131" s="4" t="s">
        <v>692</v>
      </c>
      <c r="J131" s="4"/>
      <c r="K131" s="4"/>
      <c r="L131" s="4"/>
      <c r="M131" s="4"/>
      <c r="N131" s="4"/>
    </row>
    <row r="132" spans="1:14" s="11" customFormat="1" ht="19.5" customHeight="1" x14ac:dyDescent="0.25">
      <c r="A132" s="4">
        <v>131</v>
      </c>
      <c r="B132" s="4" t="s">
        <v>440</v>
      </c>
      <c r="C132" s="4">
        <v>651268</v>
      </c>
      <c r="D132" s="4" t="s">
        <v>264</v>
      </c>
      <c r="E132" s="5" t="s">
        <v>441</v>
      </c>
      <c r="F132" s="4" t="s">
        <v>439</v>
      </c>
      <c r="G132" s="4" t="s">
        <v>28</v>
      </c>
      <c r="H132" s="4" t="s">
        <v>194</v>
      </c>
      <c r="I132" s="4" t="s">
        <v>695</v>
      </c>
      <c r="J132" s="4"/>
      <c r="K132" s="4"/>
      <c r="L132" s="4"/>
      <c r="M132" s="4"/>
      <c r="N132" s="4"/>
    </row>
    <row r="133" spans="1:14" s="11" customFormat="1" ht="19.5" customHeight="1" x14ac:dyDescent="0.25">
      <c r="A133" s="4">
        <v>132</v>
      </c>
      <c r="B133" s="4" t="s">
        <v>443</v>
      </c>
      <c r="C133" s="4">
        <v>652028</v>
      </c>
      <c r="D133" s="4" t="s">
        <v>74</v>
      </c>
      <c r="E133" s="5" t="s">
        <v>444</v>
      </c>
      <c r="F133" s="4" t="s">
        <v>442</v>
      </c>
      <c r="G133" s="4" t="s">
        <v>11</v>
      </c>
      <c r="H133" s="4" t="s">
        <v>12</v>
      </c>
      <c r="I133" s="4" t="s">
        <v>693</v>
      </c>
      <c r="J133" s="4"/>
      <c r="K133" s="4"/>
      <c r="L133" s="4"/>
      <c r="M133" s="4"/>
      <c r="N133" s="4"/>
    </row>
    <row r="134" spans="1:14" s="11" customFormat="1" ht="19.5" customHeight="1" x14ac:dyDescent="0.25">
      <c r="A134" s="4">
        <v>133</v>
      </c>
      <c r="B134" s="4" t="s">
        <v>446</v>
      </c>
      <c r="C134" s="4">
        <v>650660</v>
      </c>
      <c r="D134" s="4" t="s">
        <v>220</v>
      </c>
      <c r="E134" s="5" t="s">
        <v>447</v>
      </c>
      <c r="F134" s="4" t="s">
        <v>445</v>
      </c>
      <c r="G134" s="4" t="s">
        <v>28</v>
      </c>
      <c r="H134" s="4" t="s">
        <v>29</v>
      </c>
      <c r="I134" s="4" t="s">
        <v>692</v>
      </c>
      <c r="J134" s="4"/>
      <c r="K134" s="4"/>
      <c r="L134" s="4"/>
      <c r="M134" s="4"/>
      <c r="N134" s="4"/>
    </row>
    <row r="135" spans="1:14" s="11" customFormat="1" ht="19.5" customHeight="1" x14ac:dyDescent="0.25">
      <c r="A135" s="4">
        <v>134</v>
      </c>
      <c r="B135" s="4" t="s">
        <v>449</v>
      </c>
      <c r="C135" s="4">
        <v>653544</v>
      </c>
      <c r="D135" s="4" t="s">
        <v>204</v>
      </c>
      <c r="E135" s="5" t="s">
        <v>450</v>
      </c>
      <c r="F135" s="4" t="s">
        <v>448</v>
      </c>
      <c r="G135" s="4" t="s">
        <v>28</v>
      </c>
      <c r="H135" s="4" t="s">
        <v>194</v>
      </c>
      <c r="I135" s="4" t="s">
        <v>695</v>
      </c>
      <c r="J135" s="4"/>
      <c r="K135" s="4"/>
      <c r="L135" s="4"/>
      <c r="M135" s="4"/>
      <c r="N135" s="4"/>
    </row>
    <row r="136" spans="1:14" s="11" customFormat="1" ht="19.5" customHeight="1" x14ac:dyDescent="0.25">
      <c r="A136" s="4">
        <v>135</v>
      </c>
      <c r="B136" s="4" t="s">
        <v>452</v>
      </c>
      <c r="C136" s="4">
        <v>652090</v>
      </c>
      <c r="D136" s="4" t="s">
        <v>61</v>
      </c>
      <c r="E136" s="5" t="s">
        <v>453</v>
      </c>
      <c r="F136" s="4" t="s">
        <v>451</v>
      </c>
      <c r="G136" s="4" t="s">
        <v>11</v>
      </c>
      <c r="H136" s="4" t="s">
        <v>12</v>
      </c>
      <c r="I136" s="4" t="s">
        <v>706</v>
      </c>
      <c r="J136" s="4"/>
      <c r="K136" s="4"/>
      <c r="L136" s="4"/>
      <c r="M136" s="4"/>
      <c r="N136" s="4"/>
    </row>
    <row r="137" spans="1:14" s="11" customFormat="1" ht="19.5" customHeight="1" x14ac:dyDescent="0.25">
      <c r="A137" s="4">
        <v>136</v>
      </c>
      <c r="B137" s="4" t="s">
        <v>455</v>
      </c>
      <c r="C137" s="4">
        <v>650036</v>
      </c>
      <c r="D137" s="4" t="s">
        <v>26</v>
      </c>
      <c r="E137" s="5" t="s">
        <v>456</v>
      </c>
      <c r="F137" s="4" t="s">
        <v>454</v>
      </c>
      <c r="G137" s="4" t="s">
        <v>28</v>
      </c>
      <c r="H137" s="4" t="s">
        <v>29</v>
      </c>
      <c r="I137" s="4" t="s">
        <v>695</v>
      </c>
      <c r="J137" s="4"/>
      <c r="K137" s="4"/>
      <c r="L137" s="4"/>
      <c r="M137" s="4"/>
      <c r="N137" s="4"/>
    </row>
    <row r="138" spans="1:14" s="11" customFormat="1" ht="19.5" customHeight="1" x14ac:dyDescent="0.25">
      <c r="A138" s="4">
        <v>137</v>
      </c>
      <c r="B138" s="4" t="s">
        <v>458</v>
      </c>
      <c r="C138" s="4">
        <v>650099</v>
      </c>
      <c r="D138" s="4" t="s">
        <v>15</v>
      </c>
      <c r="E138" s="5" t="s">
        <v>459</v>
      </c>
      <c r="F138" s="4" t="s">
        <v>457</v>
      </c>
      <c r="G138" s="4" t="s">
        <v>11</v>
      </c>
      <c r="H138" s="4" t="s">
        <v>17</v>
      </c>
      <c r="I138" s="4" t="s">
        <v>706</v>
      </c>
      <c r="J138" s="4"/>
      <c r="K138" s="4"/>
      <c r="L138" s="4"/>
      <c r="M138" s="4"/>
      <c r="N138" s="4"/>
    </row>
    <row r="139" spans="1:14" s="11" customFormat="1" ht="19.5" customHeight="1" x14ac:dyDescent="0.25">
      <c r="A139" s="4">
        <v>138</v>
      </c>
      <c r="B139" s="4" t="s">
        <v>461</v>
      </c>
      <c r="C139" s="4">
        <v>653655</v>
      </c>
      <c r="D139" s="4" t="s">
        <v>77</v>
      </c>
      <c r="E139" s="5" t="s">
        <v>462</v>
      </c>
      <c r="F139" s="4" t="s">
        <v>460</v>
      </c>
      <c r="G139" s="4" t="s">
        <v>11</v>
      </c>
      <c r="H139" s="4" t="s">
        <v>12</v>
      </c>
      <c r="I139" s="4" t="s">
        <v>693</v>
      </c>
      <c r="J139" s="4"/>
      <c r="K139" s="4"/>
      <c r="L139" s="4"/>
      <c r="M139" s="4"/>
      <c r="N139" s="4"/>
    </row>
    <row r="140" spans="1:14" s="11" customFormat="1" ht="19.5" customHeight="1" x14ac:dyDescent="0.25">
      <c r="A140" s="4">
        <v>139</v>
      </c>
      <c r="B140" s="4" t="s">
        <v>464</v>
      </c>
      <c r="C140" s="4">
        <v>652361</v>
      </c>
      <c r="D140" s="4" t="s">
        <v>264</v>
      </c>
      <c r="E140" s="5" t="s">
        <v>465</v>
      </c>
      <c r="F140" s="4" t="s">
        <v>463</v>
      </c>
      <c r="G140" s="4" t="s">
        <v>28</v>
      </c>
      <c r="H140" s="4" t="s">
        <v>194</v>
      </c>
      <c r="I140" s="4" t="s">
        <v>692</v>
      </c>
      <c r="J140" s="4"/>
      <c r="K140" s="4"/>
      <c r="L140" s="4"/>
      <c r="M140" s="4"/>
      <c r="N140" s="4"/>
    </row>
    <row r="141" spans="1:14" s="11" customFormat="1" ht="19.5" customHeight="1" x14ac:dyDescent="0.25">
      <c r="A141" s="4">
        <v>140</v>
      </c>
      <c r="B141" s="4" t="s">
        <v>467</v>
      </c>
      <c r="C141" s="4">
        <v>651687</v>
      </c>
      <c r="D141" s="4" t="s">
        <v>468</v>
      </c>
      <c r="E141" s="5" t="s">
        <v>469</v>
      </c>
      <c r="F141" s="4" t="s">
        <v>466</v>
      </c>
      <c r="G141" s="4" t="s">
        <v>11</v>
      </c>
      <c r="H141" s="4" t="s">
        <v>12</v>
      </c>
      <c r="I141" s="4" t="s">
        <v>706</v>
      </c>
      <c r="J141" s="4"/>
      <c r="K141" s="4"/>
      <c r="L141" s="4"/>
      <c r="M141" s="4"/>
      <c r="N141" s="4"/>
    </row>
    <row r="142" spans="1:14" s="11" customFormat="1" ht="19.5" customHeight="1" x14ac:dyDescent="0.25">
      <c r="A142" s="4">
        <v>141</v>
      </c>
      <c r="B142" s="4" t="s">
        <v>471</v>
      </c>
      <c r="C142" s="4">
        <v>650614</v>
      </c>
      <c r="D142" s="4" t="s">
        <v>472</v>
      </c>
      <c r="E142" s="5" t="s">
        <v>473</v>
      </c>
      <c r="F142" s="4" t="s">
        <v>470</v>
      </c>
      <c r="G142" s="4" t="s">
        <v>11</v>
      </c>
      <c r="H142" s="4" t="s">
        <v>12</v>
      </c>
      <c r="I142" s="4" t="s">
        <v>693</v>
      </c>
      <c r="J142" s="4"/>
      <c r="K142" s="4"/>
      <c r="L142" s="4"/>
      <c r="M142" s="4"/>
      <c r="N142" s="4"/>
    </row>
    <row r="143" spans="1:14" s="11" customFormat="1" ht="19.5" customHeight="1" x14ac:dyDescent="0.25">
      <c r="A143" s="4">
        <v>142</v>
      </c>
      <c r="B143" s="4" t="s">
        <v>475</v>
      </c>
      <c r="C143" s="4">
        <v>652104</v>
      </c>
      <c r="D143" s="4" t="s">
        <v>77</v>
      </c>
      <c r="E143" s="5" t="s">
        <v>476</v>
      </c>
      <c r="F143" s="4" t="s">
        <v>474</v>
      </c>
      <c r="G143" s="4" t="s">
        <v>11</v>
      </c>
      <c r="H143" s="4" t="s">
        <v>12</v>
      </c>
      <c r="I143" s="4" t="s">
        <v>706</v>
      </c>
      <c r="J143" s="4"/>
      <c r="K143" s="4"/>
      <c r="L143" s="4"/>
      <c r="M143" s="4"/>
      <c r="N143" s="4"/>
    </row>
    <row r="144" spans="1:14" s="11" customFormat="1" ht="19.5" customHeight="1" x14ac:dyDescent="0.25">
      <c r="A144" s="4">
        <v>143</v>
      </c>
      <c r="B144" s="4" t="s">
        <v>478</v>
      </c>
      <c r="C144" s="4">
        <v>652103</v>
      </c>
      <c r="D144" s="4" t="s">
        <v>77</v>
      </c>
      <c r="E144" s="5" t="s">
        <v>479</v>
      </c>
      <c r="F144" s="4" t="s">
        <v>477</v>
      </c>
      <c r="G144" s="4" t="s">
        <v>11</v>
      </c>
      <c r="H144" s="4" t="s">
        <v>12</v>
      </c>
      <c r="I144" s="4" t="s">
        <v>693</v>
      </c>
      <c r="J144" s="4"/>
      <c r="K144" s="4"/>
      <c r="L144" s="4"/>
      <c r="M144" s="4"/>
      <c r="N144" s="4"/>
    </row>
    <row r="145" spans="1:14" s="11" customFormat="1" ht="19.5" customHeight="1" x14ac:dyDescent="0.25">
      <c r="A145" s="4">
        <v>144</v>
      </c>
      <c r="B145" s="4" t="s">
        <v>481</v>
      </c>
      <c r="C145" s="4">
        <v>650422</v>
      </c>
      <c r="D145" s="4" t="s">
        <v>110</v>
      </c>
      <c r="E145" s="5" t="s">
        <v>482</v>
      </c>
      <c r="F145" s="4" t="s">
        <v>480</v>
      </c>
      <c r="G145" s="4" t="s">
        <v>112</v>
      </c>
      <c r="H145" s="4" t="s">
        <v>135</v>
      </c>
      <c r="I145" s="4" t="s">
        <v>692</v>
      </c>
      <c r="J145" s="4"/>
      <c r="K145" s="4"/>
      <c r="L145" s="4"/>
      <c r="M145" s="4"/>
      <c r="N145" s="4"/>
    </row>
    <row r="146" spans="1:14" s="11" customFormat="1" ht="19.5" customHeight="1" x14ac:dyDescent="0.25">
      <c r="A146" s="4">
        <v>145</v>
      </c>
      <c r="B146" s="4" t="s">
        <v>484</v>
      </c>
      <c r="C146" s="4">
        <v>650905</v>
      </c>
      <c r="D146" s="4" t="s">
        <v>110</v>
      </c>
      <c r="E146" s="5" t="s">
        <v>485</v>
      </c>
      <c r="F146" s="4" t="s">
        <v>483</v>
      </c>
      <c r="G146" s="4" t="s">
        <v>112</v>
      </c>
      <c r="H146" s="4" t="s">
        <v>135</v>
      </c>
      <c r="I146" s="4" t="s">
        <v>692</v>
      </c>
      <c r="J146" s="4"/>
      <c r="K146" s="4"/>
      <c r="L146" s="4"/>
      <c r="M146" s="4"/>
      <c r="N146" s="4"/>
    </row>
    <row r="147" spans="1:14" s="11" customFormat="1" ht="19.5" customHeight="1" x14ac:dyDescent="0.25">
      <c r="A147" s="4">
        <v>146</v>
      </c>
      <c r="B147" s="4" t="s">
        <v>487</v>
      </c>
      <c r="C147" s="4">
        <v>650726</v>
      </c>
      <c r="D147" s="4" t="s">
        <v>77</v>
      </c>
      <c r="E147" s="5" t="s">
        <v>488</v>
      </c>
      <c r="F147" s="4" t="s">
        <v>486</v>
      </c>
      <c r="G147" s="4" t="s">
        <v>11</v>
      </c>
      <c r="H147" s="4" t="s">
        <v>12</v>
      </c>
      <c r="I147" s="4" t="s">
        <v>693</v>
      </c>
      <c r="J147" s="4"/>
      <c r="K147" s="4"/>
      <c r="L147" s="4"/>
      <c r="M147" s="4"/>
      <c r="N147" s="4"/>
    </row>
    <row r="148" spans="1:14" s="11" customFormat="1" ht="19.5" customHeight="1" x14ac:dyDescent="0.25">
      <c r="A148" s="4">
        <v>147</v>
      </c>
      <c r="B148" s="4" t="s">
        <v>490</v>
      </c>
      <c r="C148" s="4">
        <v>651968</v>
      </c>
      <c r="D148" s="4" t="s">
        <v>116</v>
      </c>
      <c r="E148" s="5" t="s">
        <v>491</v>
      </c>
      <c r="F148" s="4" t="s">
        <v>489</v>
      </c>
      <c r="G148" s="4" t="s">
        <v>112</v>
      </c>
      <c r="H148" s="4" t="s">
        <v>492</v>
      </c>
      <c r="I148" s="4" t="s">
        <v>692</v>
      </c>
      <c r="J148" s="4"/>
      <c r="K148" s="4"/>
      <c r="L148" s="4"/>
      <c r="M148" s="4"/>
      <c r="N148" s="4"/>
    </row>
    <row r="149" spans="1:14" s="11" customFormat="1" ht="19.5" customHeight="1" x14ac:dyDescent="0.25">
      <c r="A149" s="4">
        <v>148</v>
      </c>
      <c r="B149" s="4" t="s">
        <v>494</v>
      </c>
      <c r="C149" s="4">
        <v>654689</v>
      </c>
      <c r="D149" s="4" t="s">
        <v>26</v>
      </c>
      <c r="E149" s="5" t="s">
        <v>495</v>
      </c>
      <c r="F149" s="4" t="s">
        <v>493</v>
      </c>
      <c r="G149" s="4" t="s">
        <v>28</v>
      </c>
      <c r="H149" s="4" t="s">
        <v>29</v>
      </c>
      <c r="I149" s="4" t="s">
        <v>692</v>
      </c>
      <c r="J149" s="4"/>
      <c r="K149" s="4"/>
      <c r="L149" s="4"/>
      <c r="M149" s="4"/>
      <c r="N149" s="4"/>
    </row>
    <row r="150" spans="1:14" s="11" customFormat="1" ht="19.5" customHeight="1" x14ac:dyDescent="0.25">
      <c r="A150" s="4">
        <v>149</v>
      </c>
      <c r="B150" s="4" t="s">
        <v>497</v>
      </c>
      <c r="C150" s="4">
        <v>641142</v>
      </c>
      <c r="D150" s="4" t="s">
        <v>498</v>
      </c>
      <c r="E150" s="5" t="s">
        <v>499</v>
      </c>
      <c r="F150" s="4" t="s">
        <v>496</v>
      </c>
      <c r="G150" s="4" t="s">
        <v>28</v>
      </c>
      <c r="H150" s="4" t="s">
        <v>29</v>
      </c>
      <c r="I150" s="4" t="s">
        <v>695</v>
      </c>
      <c r="J150" s="4"/>
      <c r="K150" s="4"/>
      <c r="L150" s="4"/>
      <c r="M150" s="4"/>
      <c r="N150" s="4"/>
    </row>
    <row r="151" spans="1:14" s="11" customFormat="1" ht="19.5" customHeight="1" x14ac:dyDescent="0.25">
      <c r="A151" s="4">
        <v>150</v>
      </c>
      <c r="B151" s="4" t="s">
        <v>501</v>
      </c>
      <c r="C151" s="4">
        <v>654488</v>
      </c>
      <c r="D151" s="4" t="s">
        <v>127</v>
      </c>
      <c r="E151" s="5" t="s">
        <v>502</v>
      </c>
      <c r="F151" s="4" t="s">
        <v>500</v>
      </c>
      <c r="G151" s="4" t="s">
        <v>11</v>
      </c>
      <c r="H151" s="4" t="s">
        <v>12</v>
      </c>
      <c r="I151" s="4" t="s">
        <v>693</v>
      </c>
      <c r="J151" s="4"/>
      <c r="K151" s="4"/>
      <c r="L151" s="4"/>
      <c r="M151" s="4"/>
      <c r="N151" s="4"/>
    </row>
    <row r="152" spans="1:14" s="11" customFormat="1" ht="19.5" customHeight="1" x14ac:dyDescent="0.25">
      <c r="A152" s="4">
        <v>151</v>
      </c>
      <c r="B152" s="4" t="s">
        <v>504</v>
      </c>
      <c r="C152" s="4">
        <v>650069</v>
      </c>
      <c r="D152" s="4" t="s">
        <v>57</v>
      </c>
      <c r="E152" s="5" t="s">
        <v>505</v>
      </c>
      <c r="F152" s="4" t="s">
        <v>503</v>
      </c>
      <c r="G152" s="4" t="s">
        <v>11</v>
      </c>
      <c r="H152" s="4" t="s">
        <v>12</v>
      </c>
      <c r="I152" s="4" t="s">
        <v>693</v>
      </c>
      <c r="J152" s="4"/>
      <c r="K152" s="4"/>
      <c r="L152" s="4"/>
      <c r="M152" s="4"/>
      <c r="N152" s="4"/>
    </row>
    <row r="153" spans="1:14" s="11" customFormat="1" ht="19.5" customHeight="1" x14ac:dyDescent="0.25">
      <c r="A153" s="4">
        <v>152</v>
      </c>
      <c r="B153" s="4" t="s">
        <v>507</v>
      </c>
      <c r="C153" s="4">
        <v>653569</v>
      </c>
      <c r="D153" s="4" t="s">
        <v>32</v>
      </c>
      <c r="E153" s="5" t="s">
        <v>508</v>
      </c>
      <c r="F153" s="4" t="s">
        <v>506</v>
      </c>
      <c r="G153" s="4" t="s">
        <v>11</v>
      </c>
      <c r="H153" s="4" t="s">
        <v>12</v>
      </c>
      <c r="I153" s="4" t="s">
        <v>693</v>
      </c>
      <c r="J153" s="4"/>
      <c r="K153" s="4"/>
      <c r="L153" s="4"/>
      <c r="M153" s="4"/>
      <c r="N153" s="4"/>
    </row>
    <row r="154" spans="1:14" s="11" customFormat="1" ht="19.5" customHeight="1" x14ac:dyDescent="0.25">
      <c r="A154" s="4">
        <v>153</v>
      </c>
      <c r="B154" s="4" t="s">
        <v>510</v>
      </c>
      <c r="C154" s="4">
        <v>654758</v>
      </c>
      <c r="D154" s="4" t="s">
        <v>110</v>
      </c>
      <c r="E154" s="5" t="s">
        <v>511</v>
      </c>
      <c r="F154" s="4" t="s">
        <v>509</v>
      </c>
      <c r="G154" s="4" t="s">
        <v>112</v>
      </c>
      <c r="H154" s="4" t="s">
        <v>135</v>
      </c>
      <c r="I154" s="4" t="s">
        <v>692</v>
      </c>
      <c r="J154" s="4"/>
      <c r="K154" s="4"/>
      <c r="L154" s="4"/>
      <c r="M154" s="4"/>
      <c r="N154" s="4"/>
    </row>
    <row r="155" spans="1:14" s="11" customFormat="1" ht="19.5" customHeight="1" x14ac:dyDescent="0.25">
      <c r="A155" s="4">
        <v>154</v>
      </c>
      <c r="B155" s="4" t="s">
        <v>513</v>
      </c>
      <c r="C155" s="4">
        <v>650120</v>
      </c>
      <c r="D155" s="4" t="s">
        <v>116</v>
      </c>
      <c r="E155" s="5" t="s">
        <v>514</v>
      </c>
      <c r="F155" s="4" t="s">
        <v>512</v>
      </c>
      <c r="G155" s="4" t="s">
        <v>112</v>
      </c>
      <c r="H155" s="4" t="s">
        <v>135</v>
      </c>
      <c r="I155" s="4" t="s">
        <v>692</v>
      </c>
      <c r="J155" s="4"/>
      <c r="K155" s="4"/>
      <c r="L155" s="4"/>
      <c r="M155" s="4"/>
      <c r="N155" s="4"/>
    </row>
    <row r="156" spans="1:14" s="11" customFormat="1" ht="19.5" customHeight="1" x14ac:dyDescent="0.25">
      <c r="A156" s="4">
        <v>155</v>
      </c>
      <c r="B156" s="4" t="s">
        <v>516</v>
      </c>
      <c r="C156" s="4">
        <v>654190</v>
      </c>
      <c r="D156" s="4" t="s">
        <v>110</v>
      </c>
      <c r="E156" s="5" t="s">
        <v>517</v>
      </c>
      <c r="F156" s="4" t="s">
        <v>515</v>
      </c>
      <c r="G156" s="4" t="s">
        <v>112</v>
      </c>
      <c r="H156" s="4" t="s">
        <v>518</v>
      </c>
      <c r="I156" s="4" t="s">
        <v>692</v>
      </c>
      <c r="J156" s="4"/>
      <c r="K156" s="4"/>
      <c r="L156" s="4"/>
      <c r="M156" s="4"/>
      <c r="N156" s="4"/>
    </row>
    <row r="157" spans="1:14" s="11" customFormat="1" ht="19.5" customHeight="1" x14ac:dyDescent="0.25">
      <c r="A157" s="4">
        <v>156</v>
      </c>
      <c r="B157" s="4" t="s">
        <v>520</v>
      </c>
      <c r="C157" s="4">
        <v>653626</v>
      </c>
      <c r="D157" s="4" t="s">
        <v>110</v>
      </c>
      <c r="E157" s="5" t="s">
        <v>521</v>
      </c>
      <c r="F157" s="4" t="s">
        <v>519</v>
      </c>
      <c r="G157" s="4" t="s">
        <v>112</v>
      </c>
      <c r="H157" s="4" t="s">
        <v>135</v>
      </c>
      <c r="I157" s="4" t="s">
        <v>692</v>
      </c>
      <c r="J157" s="4"/>
      <c r="K157" s="4"/>
      <c r="L157" s="4"/>
      <c r="M157" s="4"/>
      <c r="N157" s="4"/>
    </row>
    <row r="158" spans="1:14" s="11" customFormat="1" ht="19.5" customHeight="1" x14ac:dyDescent="0.25">
      <c r="A158" s="4">
        <v>157</v>
      </c>
      <c r="B158" s="4" t="s">
        <v>523</v>
      </c>
      <c r="C158" s="4">
        <v>652267</v>
      </c>
      <c r="D158" s="4" t="s">
        <v>110</v>
      </c>
      <c r="E158" s="5" t="s">
        <v>524</v>
      </c>
      <c r="F158" s="4" t="s">
        <v>522</v>
      </c>
      <c r="G158" s="4" t="s">
        <v>112</v>
      </c>
      <c r="H158" s="4" t="s">
        <v>135</v>
      </c>
      <c r="I158" s="4" t="s">
        <v>692</v>
      </c>
      <c r="J158" s="4"/>
      <c r="K158" s="4"/>
      <c r="L158" s="4"/>
      <c r="M158" s="4"/>
      <c r="N158" s="4"/>
    </row>
    <row r="159" spans="1:14" s="11" customFormat="1" ht="19.5" customHeight="1" x14ac:dyDescent="0.25">
      <c r="A159" s="4">
        <v>158</v>
      </c>
      <c r="B159" s="4" t="s">
        <v>526</v>
      </c>
      <c r="C159" s="4">
        <v>655170</v>
      </c>
      <c r="D159" s="4" t="s">
        <v>110</v>
      </c>
      <c r="E159" s="5" t="s">
        <v>527</v>
      </c>
      <c r="F159" s="4" t="s">
        <v>525</v>
      </c>
      <c r="G159" s="4" t="s">
        <v>112</v>
      </c>
      <c r="H159" s="4" t="s">
        <v>528</v>
      </c>
      <c r="I159" s="4" t="s">
        <v>692</v>
      </c>
      <c r="J159" s="4"/>
      <c r="K159" s="4"/>
      <c r="L159" s="4"/>
      <c r="M159" s="4"/>
      <c r="N159" s="4"/>
    </row>
    <row r="160" spans="1:14" s="11" customFormat="1" ht="19.5" customHeight="1" x14ac:dyDescent="0.25">
      <c r="A160" s="4">
        <v>159</v>
      </c>
      <c r="B160" s="4" t="s">
        <v>530</v>
      </c>
      <c r="C160" s="4">
        <v>654168</v>
      </c>
      <c r="D160" s="4" t="s">
        <v>77</v>
      </c>
      <c r="E160" s="5" t="s">
        <v>531</v>
      </c>
      <c r="F160" s="4" t="s">
        <v>529</v>
      </c>
      <c r="G160" s="4" t="s">
        <v>11</v>
      </c>
      <c r="H160" s="4" t="s">
        <v>12</v>
      </c>
      <c r="I160" s="4" t="s">
        <v>707</v>
      </c>
      <c r="J160" s="4"/>
      <c r="K160" s="4"/>
      <c r="L160" s="4"/>
      <c r="M160" s="4"/>
      <c r="N160" s="4"/>
    </row>
    <row r="161" spans="1:14" s="11" customFormat="1" ht="19.5" customHeight="1" x14ac:dyDescent="0.25">
      <c r="A161" s="4">
        <v>160</v>
      </c>
      <c r="B161" s="4" t="s">
        <v>533</v>
      </c>
      <c r="C161" s="4">
        <v>651198</v>
      </c>
      <c r="D161" s="4" t="s">
        <v>100</v>
      </c>
      <c r="E161" s="5" t="s">
        <v>534</v>
      </c>
      <c r="F161" s="4" t="s">
        <v>532</v>
      </c>
      <c r="G161" s="4" t="s">
        <v>11</v>
      </c>
      <c r="H161" s="4" t="s">
        <v>12</v>
      </c>
      <c r="I161" s="4" t="s">
        <v>693</v>
      </c>
      <c r="J161" s="4"/>
      <c r="K161" s="4"/>
      <c r="L161" s="4"/>
      <c r="M161" s="4"/>
      <c r="N161" s="4"/>
    </row>
    <row r="162" spans="1:14" s="11" customFormat="1" ht="19.5" customHeight="1" x14ac:dyDescent="0.25">
      <c r="A162" s="4">
        <v>161</v>
      </c>
      <c r="B162" s="4" t="s">
        <v>536</v>
      </c>
      <c r="C162" s="4">
        <v>654663</v>
      </c>
      <c r="D162" s="4" t="s">
        <v>100</v>
      </c>
      <c r="E162" s="5" t="s">
        <v>537</v>
      </c>
      <c r="F162" s="4" t="s">
        <v>535</v>
      </c>
      <c r="G162" s="4" t="s">
        <v>11</v>
      </c>
      <c r="H162" s="4" t="s">
        <v>12</v>
      </c>
      <c r="I162" s="4" t="s">
        <v>693</v>
      </c>
      <c r="J162" s="4"/>
      <c r="K162" s="4"/>
      <c r="L162" s="4"/>
      <c r="M162" s="4"/>
      <c r="N162" s="4"/>
    </row>
    <row r="163" spans="1:14" s="11" customFormat="1" ht="19.5" customHeight="1" x14ac:dyDescent="0.25">
      <c r="A163" s="4">
        <v>162</v>
      </c>
      <c r="B163" s="4" t="s">
        <v>539</v>
      </c>
      <c r="C163" s="4">
        <v>651059</v>
      </c>
      <c r="D163" s="4" t="s">
        <v>77</v>
      </c>
      <c r="E163" s="5" t="s">
        <v>540</v>
      </c>
      <c r="F163" s="4" t="s">
        <v>538</v>
      </c>
      <c r="G163" s="4" t="s">
        <v>11</v>
      </c>
      <c r="H163" s="4" t="s">
        <v>12</v>
      </c>
      <c r="I163" s="4" t="s">
        <v>707</v>
      </c>
      <c r="J163" s="4"/>
      <c r="K163" s="4"/>
      <c r="L163" s="4"/>
      <c r="M163" s="4"/>
      <c r="N163" s="4"/>
    </row>
    <row r="164" spans="1:14" s="11" customFormat="1" ht="19.5" customHeight="1" x14ac:dyDescent="0.25">
      <c r="A164" s="4">
        <v>163</v>
      </c>
      <c r="B164" s="4" t="s">
        <v>542</v>
      </c>
      <c r="C164" s="4">
        <v>653379</v>
      </c>
      <c r="D164" s="4" t="s">
        <v>77</v>
      </c>
      <c r="E164" s="5" t="s">
        <v>543</v>
      </c>
      <c r="F164" s="4" t="s">
        <v>541</v>
      </c>
      <c r="G164" s="4" t="s">
        <v>11</v>
      </c>
      <c r="H164" s="4" t="s">
        <v>12</v>
      </c>
      <c r="I164" s="4" t="s">
        <v>707</v>
      </c>
      <c r="J164" s="4"/>
      <c r="K164" s="4"/>
      <c r="L164" s="4"/>
      <c r="M164" s="4"/>
      <c r="N164" s="4"/>
    </row>
    <row r="165" spans="1:14" s="11" customFormat="1" ht="19.5" customHeight="1" x14ac:dyDescent="0.25">
      <c r="A165" s="4">
        <v>164</v>
      </c>
      <c r="B165" s="4" t="s">
        <v>545</v>
      </c>
      <c r="C165" s="4">
        <v>651315</v>
      </c>
      <c r="D165" s="4" t="s">
        <v>100</v>
      </c>
      <c r="E165" s="5" t="s">
        <v>546</v>
      </c>
      <c r="F165" s="4" t="s">
        <v>544</v>
      </c>
      <c r="G165" s="4" t="s">
        <v>11</v>
      </c>
      <c r="H165" s="4" t="s">
        <v>12</v>
      </c>
      <c r="I165" s="4" t="s">
        <v>693</v>
      </c>
      <c r="J165" s="4"/>
      <c r="K165" s="4"/>
      <c r="L165" s="4"/>
      <c r="M165" s="4"/>
      <c r="N165" s="4"/>
    </row>
    <row r="166" spans="1:14" s="11" customFormat="1" ht="19.5" customHeight="1" x14ac:dyDescent="0.25">
      <c r="A166" s="4">
        <v>165</v>
      </c>
      <c r="B166" s="4" t="s">
        <v>548</v>
      </c>
      <c r="C166" s="4">
        <v>651546</v>
      </c>
      <c r="D166" s="4" t="s">
        <v>32</v>
      </c>
      <c r="E166" s="5" t="s">
        <v>549</v>
      </c>
      <c r="F166" s="4" t="s">
        <v>547</v>
      </c>
      <c r="G166" s="4" t="s">
        <v>11</v>
      </c>
      <c r="H166" s="4" t="s">
        <v>12</v>
      </c>
      <c r="I166" s="4" t="s">
        <v>693</v>
      </c>
      <c r="J166" s="4"/>
      <c r="K166" s="4"/>
      <c r="L166" s="4"/>
      <c r="M166" s="4"/>
      <c r="N166" s="4"/>
    </row>
    <row r="167" spans="1:14" s="11" customFormat="1" ht="19.5" customHeight="1" x14ac:dyDescent="0.25">
      <c r="A167" s="4">
        <v>166</v>
      </c>
      <c r="B167" s="4" t="s">
        <v>146</v>
      </c>
      <c r="C167" s="4">
        <v>651929</v>
      </c>
      <c r="D167" s="4" t="s">
        <v>143</v>
      </c>
      <c r="E167" s="5" t="s">
        <v>551</v>
      </c>
      <c r="F167" s="4" t="s">
        <v>550</v>
      </c>
      <c r="G167" s="4" t="s">
        <v>11</v>
      </c>
      <c r="H167" s="4" t="s">
        <v>17</v>
      </c>
      <c r="I167" s="4" t="s">
        <v>706</v>
      </c>
      <c r="J167" s="4"/>
      <c r="K167" s="4"/>
      <c r="L167" s="4"/>
      <c r="M167" s="4"/>
      <c r="N167" s="4"/>
    </row>
    <row r="168" spans="1:14" s="11" customFormat="1" ht="19.5" customHeight="1" x14ac:dyDescent="0.25">
      <c r="A168" s="4">
        <v>167</v>
      </c>
      <c r="B168" s="4" t="s">
        <v>106</v>
      </c>
      <c r="C168" s="4">
        <v>652649</v>
      </c>
      <c r="D168" s="4" t="s">
        <v>241</v>
      </c>
      <c r="E168" s="5" t="s">
        <v>553</v>
      </c>
      <c r="F168" s="4" t="s">
        <v>552</v>
      </c>
      <c r="G168" s="4" t="s">
        <v>28</v>
      </c>
      <c r="H168" s="4" t="s">
        <v>140</v>
      </c>
      <c r="I168" s="4" t="s">
        <v>707</v>
      </c>
      <c r="J168" s="4"/>
      <c r="K168" s="4"/>
      <c r="L168" s="4"/>
      <c r="M168" s="4"/>
      <c r="N168" s="4"/>
    </row>
    <row r="169" spans="1:14" s="11" customFormat="1" ht="19.5" customHeight="1" x14ac:dyDescent="0.25">
      <c r="A169" s="4">
        <v>168</v>
      </c>
      <c r="B169" s="4" t="s">
        <v>555</v>
      </c>
      <c r="C169" s="4">
        <v>652775</v>
      </c>
      <c r="D169" s="4" t="s">
        <v>156</v>
      </c>
      <c r="E169" s="5" t="s">
        <v>556</v>
      </c>
      <c r="F169" s="4" t="s">
        <v>554</v>
      </c>
      <c r="G169" s="4" t="s">
        <v>28</v>
      </c>
      <c r="H169" s="4" t="s">
        <v>29</v>
      </c>
      <c r="I169" s="4" t="s">
        <v>692</v>
      </c>
      <c r="J169" s="4"/>
      <c r="K169" s="4"/>
      <c r="L169" s="4"/>
      <c r="M169" s="4"/>
      <c r="N169" s="4"/>
    </row>
    <row r="170" spans="1:14" s="11" customFormat="1" ht="19.5" customHeight="1" x14ac:dyDescent="0.25">
      <c r="A170" s="4">
        <v>169</v>
      </c>
      <c r="B170" s="4" t="s">
        <v>558</v>
      </c>
      <c r="C170" s="4">
        <v>654770</v>
      </c>
      <c r="D170" s="4" t="s">
        <v>289</v>
      </c>
      <c r="E170" s="5" t="s">
        <v>559</v>
      </c>
      <c r="F170" s="4" t="s">
        <v>557</v>
      </c>
      <c r="G170" s="4" t="s">
        <v>28</v>
      </c>
      <c r="H170" s="4" t="s">
        <v>29</v>
      </c>
      <c r="I170" s="4" t="s">
        <v>692</v>
      </c>
      <c r="J170" s="4"/>
      <c r="K170" s="4"/>
      <c r="L170" s="4"/>
      <c r="M170" s="4"/>
      <c r="N170" s="4"/>
    </row>
    <row r="171" spans="1:14" s="11" customFormat="1" ht="19.5" customHeight="1" x14ac:dyDescent="0.25">
      <c r="A171" s="4">
        <v>170</v>
      </c>
      <c r="B171" s="4" t="s">
        <v>561</v>
      </c>
      <c r="C171" s="4">
        <v>652225</v>
      </c>
      <c r="D171" s="4" t="s">
        <v>26</v>
      </c>
      <c r="E171" s="5" t="s">
        <v>562</v>
      </c>
      <c r="F171" s="4" t="s">
        <v>560</v>
      </c>
      <c r="G171" s="4" t="s">
        <v>28</v>
      </c>
      <c r="H171" s="4" t="s">
        <v>29</v>
      </c>
      <c r="I171" s="4" t="s">
        <v>692</v>
      </c>
      <c r="J171" s="4"/>
      <c r="K171" s="4"/>
      <c r="L171" s="4"/>
      <c r="M171" s="4"/>
      <c r="N171" s="4"/>
    </row>
    <row r="172" spans="1:14" s="11" customFormat="1" ht="19.5" customHeight="1" x14ac:dyDescent="0.25">
      <c r="A172" s="4">
        <v>171</v>
      </c>
      <c r="B172" s="4" t="s">
        <v>564</v>
      </c>
      <c r="C172" s="4">
        <v>646294</v>
      </c>
      <c r="D172" s="4" t="s">
        <v>565</v>
      </c>
      <c r="E172" s="5" t="s">
        <v>566</v>
      </c>
      <c r="F172" s="4" t="s">
        <v>563</v>
      </c>
      <c r="G172" s="4" t="s">
        <v>11</v>
      </c>
      <c r="H172" s="4" t="s">
        <v>12</v>
      </c>
      <c r="I172" s="4" t="s">
        <v>707</v>
      </c>
      <c r="J172" s="4"/>
      <c r="K172" s="4"/>
      <c r="L172" s="4"/>
      <c r="M172" s="4"/>
      <c r="N172" s="4"/>
    </row>
    <row r="173" spans="1:14" s="11" customFormat="1" ht="19.5" customHeight="1" x14ac:dyDescent="0.25">
      <c r="A173" s="4">
        <v>172</v>
      </c>
      <c r="B173" s="4" t="s">
        <v>568</v>
      </c>
      <c r="C173" s="4">
        <v>633919</v>
      </c>
      <c r="D173" s="4" t="s">
        <v>569</v>
      </c>
      <c r="E173" s="5" t="s">
        <v>570</v>
      </c>
      <c r="F173" s="4" t="s">
        <v>567</v>
      </c>
      <c r="G173" s="4" t="s">
        <v>11</v>
      </c>
      <c r="H173" s="4" t="s">
        <v>17</v>
      </c>
      <c r="I173" s="4" t="s">
        <v>707</v>
      </c>
      <c r="J173" s="4"/>
      <c r="K173" s="4"/>
      <c r="L173" s="4"/>
      <c r="M173" s="4"/>
      <c r="N173" s="4"/>
    </row>
    <row r="174" spans="1:14" s="11" customFormat="1" ht="19.5" customHeight="1" x14ac:dyDescent="0.25">
      <c r="A174" s="4">
        <v>173</v>
      </c>
      <c r="B174" s="4" t="s">
        <v>572</v>
      </c>
      <c r="C174" s="4">
        <v>655087</v>
      </c>
      <c r="D174" s="4" t="s">
        <v>100</v>
      </c>
      <c r="E174" s="5" t="s">
        <v>573</v>
      </c>
      <c r="F174" s="4" t="s">
        <v>571</v>
      </c>
      <c r="G174" s="4" t="s">
        <v>11</v>
      </c>
      <c r="H174" s="4" t="s">
        <v>12</v>
      </c>
      <c r="I174" s="4" t="s">
        <v>706</v>
      </c>
      <c r="J174" s="4"/>
      <c r="K174" s="4"/>
      <c r="L174" s="4"/>
      <c r="M174" s="4"/>
      <c r="N174" s="4"/>
    </row>
    <row r="175" spans="1:14" s="11" customFormat="1" ht="19.5" customHeight="1" x14ac:dyDescent="0.25">
      <c r="A175" s="4">
        <v>174</v>
      </c>
      <c r="B175" s="4" t="s">
        <v>575</v>
      </c>
      <c r="C175" s="4">
        <v>642294</v>
      </c>
      <c r="D175" s="4" t="s">
        <v>9</v>
      </c>
      <c r="E175" s="5" t="s">
        <v>576</v>
      </c>
      <c r="F175" s="4" t="s">
        <v>574</v>
      </c>
      <c r="G175" s="4" t="s">
        <v>11</v>
      </c>
      <c r="H175" s="4" t="s">
        <v>12</v>
      </c>
      <c r="I175" s="4" t="s">
        <v>693</v>
      </c>
      <c r="J175" s="4"/>
      <c r="K175" s="4"/>
      <c r="L175" s="4"/>
      <c r="M175" s="4"/>
      <c r="N175" s="4"/>
    </row>
    <row r="176" spans="1:14" s="11" customFormat="1" ht="19.5" customHeight="1" x14ac:dyDescent="0.25">
      <c r="A176" s="4">
        <v>175</v>
      </c>
      <c r="B176" s="4" t="s">
        <v>578</v>
      </c>
      <c r="C176" s="4">
        <v>651011</v>
      </c>
      <c r="D176" s="4" t="s">
        <v>61</v>
      </c>
      <c r="E176" s="5" t="s">
        <v>579</v>
      </c>
      <c r="F176" s="4" t="s">
        <v>577</v>
      </c>
      <c r="G176" s="4" t="s">
        <v>11</v>
      </c>
      <c r="H176" s="4" t="s">
        <v>12</v>
      </c>
      <c r="I176" s="4" t="s">
        <v>692</v>
      </c>
      <c r="J176" s="4"/>
      <c r="K176" s="4"/>
      <c r="L176" s="4"/>
      <c r="M176" s="4"/>
      <c r="N176" s="4"/>
    </row>
    <row r="177" spans="1:14" s="11" customFormat="1" ht="19.5" customHeight="1" x14ac:dyDescent="0.25">
      <c r="A177" s="4">
        <v>176</v>
      </c>
      <c r="B177" s="4" t="s">
        <v>581</v>
      </c>
      <c r="C177" s="4">
        <v>652677</v>
      </c>
      <c r="D177" s="4" t="s">
        <v>472</v>
      </c>
      <c r="E177" s="5" t="s">
        <v>582</v>
      </c>
      <c r="F177" s="4" t="s">
        <v>580</v>
      </c>
      <c r="G177" s="4" t="s">
        <v>11</v>
      </c>
      <c r="H177" s="4" t="s">
        <v>12</v>
      </c>
      <c r="I177" s="4" t="s">
        <v>695</v>
      </c>
      <c r="J177" s="4"/>
      <c r="K177" s="4"/>
      <c r="L177" s="4"/>
      <c r="M177" s="4"/>
      <c r="N177" s="4"/>
    </row>
    <row r="178" spans="1:14" s="11" customFormat="1" ht="19.5" customHeight="1" x14ac:dyDescent="0.25">
      <c r="A178" s="4">
        <v>177</v>
      </c>
      <c r="B178" s="4" t="s">
        <v>584</v>
      </c>
      <c r="C178" s="4">
        <v>646746</v>
      </c>
      <c r="D178" s="4" t="s">
        <v>585</v>
      </c>
      <c r="E178" s="5" t="s">
        <v>586</v>
      </c>
      <c r="F178" s="4" t="s">
        <v>583</v>
      </c>
      <c r="G178" s="4" t="s">
        <v>28</v>
      </c>
      <c r="H178" s="4" t="s">
        <v>29</v>
      </c>
      <c r="I178" s="4" t="s">
        <v>692</v>
      </c>
      <c r="J178" s="4"/>
      <c r="K178" s="4"/>
      <c r="L178" s="4"/>
      <c r="M178" s="4"/>
      <c r="N178" s="4"/>
    </row>
    <row r="179" spans="1:14" s="11" customFormat="1" ht="19.5" customHeight="1" x14ac:dyDescent="0.25">
      <c r="A179" s="4">
        <v>178</v>
      </c>
      <c r="B179" s="4" t="s">
        <v>588</v>
      </c>
      <c r="C179" s="4">
        <v>651780</v>
      </c>
      <c r="D179" s="4" t="s">
        <v>32</v>
      </c>
      <c r="E179" s="5" t="s">
        <v>589</v>
      </c>
      <c r="F179" s="4" t="s">
        <v>587</v>
      </c>
      <c r="G179" s="4" t="s">
        <v>11</v>
      </c>
      <c r="H179" s="4" t="s">
        <v>12</v>
      </c>
      <c r="I179" s="4" t="s">
        <v>693</v>
      </c>
      <c r="J179" s="4"/>
      <c r="K179" s="4"/>
      <c r="L179" s="4"/>
      <c r="M179" s="4"/>
      <c r="N179" s="4"/>
    </row>
    <row r="180" spans="1:14" s="11" customFormat="1" ht="19.5" customHeight="1" x14ac:dyDescent="0.25">
      <c r="A180" s="4">
        <v>179</v>
      </c>
      <c r="B180" s="4" t="s">
        <v>591</v>
      </c>
      <c r="C180" s="4">
        <v>652668</v>
      </c>
      <c r="D180" s="4" t="s">
        <v>77</v>
      </c>
      <c r="E180" s="5" t="s">
        <v>592</v>
      </c>
      <c r="F180" s="4" t="s">
        <v>590</v>
      </c>
      <c r="G180" s="4" t="s">
        <v>11</v>
      </c>
      <c r="H180" s="4" t="s">
        <v>12</v>
      </c>
      <c r="I180" s="4" t="s">
        <v>693</v>
      </c>
      <c r="J180" s="4"/>
      <c r="K180" s="4"/>
      <c r="L180" s="4"/>
      <c r="M180" s="4"/>
      <c r="N180" s="4"/>
    </row>
    <row r="181" spans="1:14" s="11" customFormat="1" ht="19.5" customHeight="1" x14ac:dyDescent="0.25">
      <c r="A181" s="4">
        <v>180</v>
      </c>
      <c r="B181" s="4" t="s">
        <v>594</v>
      </c>
      <c r="C181" s="4">
        <v>655043</v>
      </c>
      <c r="D181" s="4" t="s">
        <v>100</v>
      </c>
      <c r="E181" s="5" t="s">
        <v>595</v>
      </c>
      <c r="F181" s="4" t="s">
        <v>593</v>
      </c>
      <c r="G181" s="4" t="s">
        <v>11</v>
      </c>
      <c r="H181" s="4" t="s">
        <v>12</v>
      </c>
      <c r="I181" s="4" t="s">
        <v>693</v>
      </c>
      <c r="J181" s="4"/>
      <c r="K181" s="4"/>
      <c r="L181" s="4"/>
      <c r="M181" s="4"/>
      <c r="N181" s="4"/>
    </row>
    <row r="182" spans="1:14" s="11" customFormat="1" ht="19.5" customHeight="1" x14ac:dyDescent="0.25">
      <c r="A182" s="4">
        <v>181</v>
      </c>
      <c r="B182" s="4" t="s">
        <v>597</v>
      </c>
      <c r="C182" s="4">
        <v>651601</v>
      </c>
      <c r="D182" s="4" t="s">
        <v>26</v>
      </c>
      <c r="E182" s="5" t="s">
        <v>598</v>
      </c>
      <c r="F182" s="4" t="s">
        <v>596</v>
      </c>
      <c r="G182" s="4" t="s">
        <v>28</v>
      </c>
      <c r="H182" s="4" t="s">
        <v>29</v>
      </c>
      <c r="I182" s="4" t="s">
        <v>692</v>
      </c>
      <c r="J182" s="4"/>
      <c r="K182" s="4"/>
      <c r="L182" s="4"/>
      <c r="M182" s="4"/>
      <c r="N182" s="4"/>
    </row>
    <row r="183" spans="1:14" s="11" customFormat="1" ht="19.5" customHeight="1" x14ac:dyDescent="0.25">
      <c r="A183" s="4">
        <v>182</v>
      </c>
      <c r="B183" s="4" t="s">
        <v>600</v>
      </c>
      <c r="C183" s="4">
        <v>651504</v>
      </c>
      <c r="D183" s="4" t="s">
        <v>264</v>
      </c>
      <c r="E183" s="5" t="s">
        <v>601</v>
      </c>
      <c r="F183" s="4" t="s">
        <v>599</v>
      </c>
      <c r="G183" s="4" t="s">
        <v>28</v>
      </c>
      <c r="H183" s="4" t="s">
        <v>194</v>
      </c>
      <c r="I183" s="4" t="s">
        <v>695</v>
      </c>
      <c r="J183" s="4"/>
      <c r="K183" s="4"/>
      <c r="L183" s="4"/>
      <c r="M183" s="4"/>
      <c r="N183" s="4"/>
    </row>
    <row r="184" spans="1:14" s="11" customFormat="1" ht="19.5" customHeight="1" x14ac:dyDescent="0.25">
      <c r="A184" s="4">
        <v>183</v>
      </c>
      <c r="B184" s="4" t="s">
        <v>603</v>
      </c>
      <c r="C184" s="4">
        <v>651312</v>
      </c>
      <c r="D184" s="4" t="s">
        <v>100</v>
      </c>
      <c r="E184" s="5" t="s">
        <v>604</v>
      </c>
      <c r="F184" s="4" t="s">
        <v>602</v>
      </c>
      <c r="G184" s="4" t="s">
        <v>11</v>
      </c>
      <c r="H184" s="4" t="s">
        <v>12</v>
      </c>
      <c r="I184" s="4" t="s">
        <v>693</v>
      </c>
      <c r="J184" s="4"/>
      <c r="K184" s="4"/>
      <c r="L184" s="4"/>
      <c r="M184" s="4"/>
      <c r="N184" s="4"/>
    </row>
    <row r="185" spans="1:14" s="11" customFormat="1" ht="19.5" customHeight="1" x14ac:dyDescent="0.25">
      <c r="A185" s="4">
        <v>184</v>
      </c>
      <c r="B185" s="4" t="s">
        <v>606</v>
      </c>
      <c r="C185" s="4">
        <v>651270</v>
      </c>
      <c r="D185" s="4" t="s">
        <v>264</v>
      </c>
      <c r="E185" s="5" t="s">
        <v>607</v>
      </c>
      <c r="F185" s="4" t="s">
        <v>605</v>
      </c>
      <c r="G185" s="4" t="s">
        <v>28</v>
      </c>
      <c r="H185" s="4" t="s">
        <v>194</v>
      </c>
      <c r="I185" s="4" t="s">
        <v>695</v>
      </c>
      <c r="J185" s="4"/>
      <c r="K185" s="4"/>
      <c r="L185" s="4"/>
      <c r="M185" s="4"/>
      <c r="N185" s="4"/>
    </row>
    <row r="186" spans="1:14" s="11" customFormat="1" ht="19.5" customHeight="1" x14ac:dyDescent="0.25">
      <c r="A186" s="4">
        <v>185</v>
      </c>
      <c r="B186" s="4" t="s">
        <v>609</v>
      </c>
      <c r="C186" s="4">
        <v>651419</v>
      </c>
      <c r="D186" s="4" t="s">
        <v>264</v>
      </c>
      <c r="E186" s="5" t="s">
        <v>610</v>
      </c>
      <c r="F186" s="4" t="s">
        <v>608</v>
      </c>
      <c r="G186" s="4" t="s">
        <v>28</v>
      </c>
      <c r="H186" s="4" t="s">
        <v>194</v>
      </c>
      <c r="I186" s="4" t="s">
        <v>695</v>
      </c>
      <c r="J186" s="4"/>
      <c r="K186" s="4"/>
      <c r="L186" s="4"/>
      <c r="M186" s="4"/>
      <c r="N186" s="4"/>
    </row>
    <row r="187" spans="1:14" s="11" customFormat="1" ht="19.5" customHeight="1" x14ac:dyDescent="0.25">
      <c r="A187" s="4">
        <v>186</v>
      </c>
      <c r="B187" s="4" t="s">
        <v>612</v>
      </c>
      <c r="C187" s="4">
        <v>652002</v>
      </c>
      <c r="D187" s="4" t="s">
        <v>100</v>
      </c>
      <c r="E187" s="5" t="s">
        <v>613</v>
      </c>
      <c r="F187" s="4" t="s">
        <v>611</v>
      </c>
      <c r="G187" s="4" t="s">
        <v>11</v>
      </c>
      <c r="H187" s="4" t="s">
        <v>12</v>
      </c>
      <c r="I187" s="4" t="s">
        <v>707</v>
      </c>
      <c r="J187" s="4"/>
      <c r="K187" s="4"/>
      <c r="L187" s="4"/>
      <c r="M187" s="4"/>
      <c r="N187" s="4"/>
    </row>
    <row r="188" spans="1:14" s="11" customFormat="1" ht="19.5" customHeight="1" x14ac:dyDescent="0.25">
      <c r="A188" s="4">
        <v>187</v>
      </c>
      <c r="B188" s="4" t="s">
        <v>615</v>
      </c>
      <c r="C188" s="4">
        <v>652093</v>
      </c>
      <c r="D188" s="4" t="s">
        <v>289</v>
      </c>
      <c r="E188" s="5" t="s">
        <v>616</v>
      </c>
      <c r="F188" s="4" t="s">
        <v>614</v>
      </c>
      <c r="G188" s="4" t="s">
        <v>28</v>
      </c>
      <c r="H188" s="4" t="s">
        <v>29</v>
      </c>
      <c r="I188" s="4" t="s">
        <v>692</v>
      </c>
      <c r="J188" s="4"/>
      <c r="K188" s="4"/>
      <c r="L188" s="4"/>
      <c r="M188" s="4"/>
      <c r="N188" s="4"/>
    </row>
    <row r="189" spans="1:14" s="11" customFormat="1" ht="19.5" customHeight="1" x14ac:dyDescent="0.25">
      <c r="A189" s="4">
        <v>188</v>
      </c>
      <c r="B189" s="4" t="s">
        <v>618</v>
      </c>
      <c r="C189" s="4">
        <v>651581</v>
      </c>
      <c r="D189" s="4" t="s">
        <v>26</v>
      </c>
      <c r="E189" s="5" t="s">
        <v>619</v>
      </c>
      <c r="F189" s="4" t="s">
        <v>617</v>
      </c>
      <c r="G189" s="4" t="s">
        <v>28</v>
      </c>
      <c r="H189" s="4" t="s">
        <v>29</v>
      </c>
      <c r="I189" s="4" t="s">
        <v>692</v>
      </c>
      <c r="J189" s="4"/>
      <c r="K189" s="4"/>
      <c r="L189" s="4"/>
      <c r="M189" s="4"/>
      <c r="N189" s="4"/>
    </row>
    <row r="190" spans="1:14" s="11" customFormat="1" ht="19.5" customHeight="1" x14ac:dyDescent="0.25">
      <c r="A190" s="4">
        <v>189</v>
      </c>
      <c r="B190" s="4" t="s">
        <v>621</v>
      </c>
      <c r="C190" s="4">
        <v>654189</v>
      </c>
      <c r="D190" s="4" t="s">
        <v>289</v>
      </c>
      <c r="E190" s="5" t="s">
        <v>622</v>
      </c>
      <c r="F190" s="4" t="s">
        <v>620</v>
      </c>
      <c r="G190" s="4" t="s">
        <v>28</v>
      </c>
      <c r="H190" s="4" t="s">
        <v>29</v>
      </c>
      <c r="I190" s="4" t="s">
        <v>692</v>
      </c>
      <c r="J190" s="4"/>
      <c r="K190" s="4"/>
      <c r="L190" s="4"/>
      <c r="M190" s="4"/>
      <c r="N190" s="4"/>
    </row>
    <row r="191" spans="1:14" s="11" customFormat="1" ht="19.5" customHeight="1" x14ac:dyDescent="0.25">
      <c r="A191" s="4">
        <v>190</v>
      </c>
      <c r="B191" s="4" t="s">
        <v>624</v>
      </c>
      <c r="C191" s="4">
        <v>651580</v>
      </c>
      <c r="D191" s="4" t="s">
        <v>289</v>
      </c>
      <c r="E191" s="5" t="s">
        <v>625</v>
      </c>
      <c r="F191" s="4" t="s">
        <v>623</v>
      </c>
      <c r="G191" s="4" t="s">
        <v>28</v>
      </c>
      <c r="H191" s="4" t="s">
        <v>29</v>
      </c>
      <c r="I191" s="4" t="s">
        <v>692</v>
      </c>
      <c r="J191" s="4"/>
      <c r="K191" s="4"/>
      <c r="L191" s="4"/>
      <c r="M191" s="4"/>
      <c r="N191" s="4"/>
    </row>
    <row r="192" spans="1:14" s="11" customFormat="1" ht="19.5" customHeight="1" x14ac:dyDescent="0.25">
      <c r="A192" s="4">
        <v>191</v>
      </c>
      <c r="B192" s="4" t="s">
        <v>627</v>
      </c>
      <c r="C192" s="4">
        <v>651543</v>
      </c>
      <c r="D192" s="4" t="s">
        <v>289</v>
      </c>
      <c r="E192" s="5" t="s">
        <v>628</v>
      </c>
      <c r="F192" s="4" t="s">
        <v>626</v>
      </c>
      <c r="G192" s="4" t="s">
        <v>28</v>
      </c>
      <c r="H192" s="4" t="s">
        <v>29</v>
      </c>
      <c r="I192" s="4" t="s">
        <v>692</v>
      </c>
      <c r="J192" s="4"/>
      <c r="K192" s="4"/>
      <c r="L192" s="4"/>
      <c r="M192" s="4"/>
      <c r="N192" s="4"/>
    </row>
    <row r="193" spans="1:14" s="11" customFormat="1" ht="19.5" customHeight="1" x14ac:dyDescent="0.25">
      <c r="A193" s="4">
        <v>192</v>
      </c>
      <c r="B193" s="4" t="s">
        <v>630</v>
      </c>
      <c r="C193" s="4">
        <v>652144</v>
      </c>
      <c r="D193" s="4" t="s">
        <v>26</v>
      </c>
      <c r="E193" s="5" t="s">
        <v>631</v>
      </c>
      <c r="F193" s="4" t="s">
        <v>629</v>
      </c>
      <c r="G193" s="4" t="s">
        <v>28</v>
      </c>
      <c r="H193" s="4" t="s">
        <v>29</v>
      </c>
      <c r="I193" s="4" t="s">
        <v>692</v>
      </c>
      <c r="J193" s="4"/>
      <c r="K193" s="4"/>
      <c r="L193" s="4"/>
      <c r="M193" s="4"/>
      <c r="N193" s="4"/>
    </row>
    <row r="194" spans="1:14" s="11" customFormat="1" ht="19.5" customHeight="1" x14ac:dyDescent="0.25">
      <c r="A194" s="4">
        <v>193</v>
      </c>
      <c r="B194" s="4" t="s">
        <v>633</v>
      </c>
      <c r="C194" s="4">
        <v>653883</v>
      </c>
      <c r="D194" s="4" t="s">
        <v>204</v>
      </c>
      <c r="E194" s="5" t="s">
        <v>634</v>
      </c>
      <c r="F194" s="4" t="s">
        <v>632</v>
      </c>
      <c r="G194" s="4" t="s">
        <v>28</v>
      </c>
      <c r="H194" s="4" t="s">
        <v>194</v>
      </c>
      <c r="I194" s="4" t="s">
        <v>695</v>
      </c>
      <c r="J194" s="4"/>
      <c r="K194" s="4"/>
      <c r="L194" s="4"/>
      <c r="M194" s="4"/>
      <c r="N194" s="4"/>
    </row>
    <row r="195" spans="1:14" s="11" customFormat="1" ht="19.5" customHeight="1" x14ac:dyDescent="0.25">
      <c r="A195" s="4">
        <v>194</v>
      </c>
      <c r="B195" s="4" t="s">
        <v>636</v>
      </c>
      <c r="C195" s="4">
        <v>651381</v>
      </c>
      <c r="D195" s="4" t="s">
        <v>110</v>
      </c>
      <c r="E195" s="5" t="s">
        <v>637</v>
      </c>
      <c r="F195" s="4" t="s">
        <v>635</v>
      </c>
      <c r="G195" s="4" t="s">
        <v>112</v>
      </c>
      <c r="H195" s="4" t="s">
        <v>118</v>
      </c>
      <c r="I195" s="4" t="s">
        <v>692</v>
      </c>
      <c r="J195" s="4"/>
      <c r="K195" s="4"/>
      <c r="L195" s="4"/>
      <c r="M195" s="4"/>
      <c r="N195" s="4"/>
    </row>
    <row r="196" spans="1:14" s="11" customFormat="1" ht="19.5" customHeight="1" x14ac:dyDescent="0.25">
      <c r="A196" s="4">
        <v>195</v>
      </c>
      <c r="B196" s="4" t="s">
        <v>639</v>
      </c>
      <c r="C196" s="4">
        <v>654012</v>
      </c>
      <c r="D196" s="4" t="s">
        <v>26</v>
      </c>
      <c r="E196" s="5" t="s">
        <v>640</v>
      </c>
      <c r="F196" s="4" t="s">
        <v>638</v>
      </c>
      <c r="G196" s="4" t="s">
        <v>28</v>
      </c>
      <c r="H196" s="4" t="s">
        <v>29</v>
      </c>
      <c r="I196" s="4" t="s">
        <v>707</v>
      </c>
      <c r="J196" s="4"/>
      <c r="K196" s="4"/>
      <c r="L196" s="4"/>
      <c r="M196" s="4"/>
      <c r="N196" s="4"/>
    </row>
    <row r="197" spans="1:14" s="11" customFormat="1" ht="19.5" customHeight="1" x14ac:dyDescent="0.25">
      <c r="A197" s="4">
        <v>196</v>
      </c>
      <c r="B197" s="4" t="s">
        <v>642</v>
      </c>
      <c r="C197" s="4">
        <v>653456</v>
      </c>
      <c r="D197" s="4" t="s">
        <v>77</v>
      </c>
      <c r="E197" s="5" t="s">
        <v>643</v>
      </c>
      <c r="F197" s="4" t="s">
        <v>641</v>
      </c>
      <c r="G197" s="4" t="s">
        <v>11</v>
      </c>
      <c r="H197" s="4" t="s">
        <v>12</v>
      </c>
      <c r="I197" s="4" t="s">
        <v>693</v>
      </c>
      <c r="J197" s="4"/>
      <c r="K197" s="4"/>
      <c r="L197" s="4"/>
      <c r="M197" s="4"/>
      <c r="N197" s="4"/>
    </row>
    <row r="198" spans="1:14" s="11" customFormat="1" ht="19.5" customHeight="1" x14ac:dyDescent="0.25">
      <c r="A198" s="4">
        <v>197</v>
      </c>
      <c r="B198" s="4" t="s">
        <v>645</v>
      </c>
      <c r="C198" s="4">
        <v>650348</v>
      </c>
      <c r="D198" s="4" t="s">
        <v>143</v>
      </c>
      <c r="E198" s="5" t="s">
        <v>646</v>
      </c>
      <c r="F198" s="4" t="s">
        <v>644</v>
      </c>
      <c r="G198" s="4" t="s">
        <v>11</v>
      </c>
      <c r="H198" s="4" t="s">
        <v>17</v>
      </c>
      <c r="I198" s="4" t="s">
        <v>706</v>
      </c>
      <c r="J198" s="4"/>
      <c r="K198" s="4"/>
      <c r="L198" s="4"/>
      <c r="M198" s="4"/>
      <c r="N198" s="4"/>
    </row>
    <row r="199" spans="1:14" s="11" customFormat="1" ht="19.5" customHeight="1" x14ac:dyDescent="0.25">
      <c r="A199" s="4">
        <v>198</v>
      </c>
      <c r="B199" s="4" t="s">
        <v>648</v>
      </c>
      <c r="C199" s="4">
        <v>654221</v>
      </c>
      <c r="D199" s="4" t="s">
        <v>74</v>
      </c>
      <c r="E199" s="5" t="s">
        <v>649</v>
      </c>
      <c r="F199" s="4" t="s">
        <v>647</v>
      </c>
      <c r="G199" s="4" t="s">
        <v>11</v>
      </c>
      <c r="H199" s="4" t="s">
        <v>12</v>
      </c>
      <c r="I199" s="4" t="s">
        <v>693</v>
      </c>
      <c r="J199" s="4"/>
      <c r="K199" s="4"/>
      <c r="L199" s="4"/>
      <c r="M199" s="4"/>
      <c r="N199" s="4"/>
    </row>
    <row r="200" spans="1:14" s="11" customFormat="1" ht="19.5" customHeight="1" x14ac:dyDescent="0.25">
      <c r="A200" s="4">
        <v>199</v>
      </c>
      <c r="B200" s="4" t="s">
        <v>651</v>
      </c>
      <c r="C200" s="4">
        <v>650413</v>
      </c>
      <c r="D200" s="4" t="s">
        <v>26</v>
      </c>
      <c r="E200" s="5" t="s">
        <v>652</v>
      </c>
      <c r="F200" s="4" t="s">
        <v>650</v>
      </c>
      <c r="G200" s="4" t="s">
        <v>28</v>
      </c>
      <c r="H200" s="4" t="s">
        <v>29</v>
      </c>
      <c r="I200" s="4" t="s">
        <v>692</v>
      </c>
      <c r="J200" s="4"/>
      <c r="K200" s="4"/>
      <c r="L200" s="4"/>
      <c r="M200" s="4"/>
      <c r="N200" s="4"/>
    </row>
    <row r="201" spans="1:14" s="11" customFormat="1" ht="19.5" customHeight="1" x14ac:dyDescent="0.25">
      <c r="A201" s="4">
        <v>200</v>
      </c>
      <c r="B201" s="4" t="s">
        <v>654</v>
      </c>
      <c r="C201" s="4">
        <v>633653</v>
      </c>
      <c r="D201" s="4" t="s">
        <v>655</v>
      </c>
      <c r="E201" s="5" t="s">
        <v>656</v>
      </c>
      <c r="F201" s="4" t="s">
        <v>653</v>
      </c>
      <c r="G201" s="4" t="s">
        <v>28</v>
      </c>
      <c r="H201" s="4" t="s">
        <v>194</v>
      </c>
      <c r="I201" s="4" t="s">
        <v>695</v>
      </c>
      <c r="J201" s="4"/>
      <c r="K201" s="4"/>
      <c r="L201" s="4"/>
      <c r="M201" s="4"/>
      <c r="N201" s="4"/>
    </row>
    <row r="202" spans="1:14" s="11" customFormat="1" ht="19.5" customHeight="1" x14ac:dyDescent="0.25">
      <c r="A202" s="4">
        <v>201</v>
      </c>
      <c r="B202" s="4" t="s">
        <v>658</v>
      </c>
      <c r="C202" s="4">
        <v>654893</v>
      </c>
      <c r="D202" s="4" t="s">
        <v>100</v>
      </c>
      <c r="E202" s="5" t="s">
        <v>659</v>
      </c>
      <c r="F202" s="4" t="s">
        <v>657</v>
      </c>
      <c r="G202" s="4" t="s">
        <v>11</v>
      </c>
      <c r="H202" s="4" t="s">
        <v>12</v>
      </c>
      <c r="I202" s="4" t="s">
        <v>693</v>
      </c>
      <c r="J202" s="4"/>
      <c r="K202" s="4"/>
      <c r="L202" s="4"/>
      <c r="M202" s="4"/>
      <c r="N202" s="4"/>
    </row>
    <row r="203" spans="1:14" s="11" customFormat="1" ht="19.5" customHeight="1" x14ac:dyDescent="0.25">
      <c r="A203" s="4">
        <v>202</v>
      </c>
      <c r="B203" s="4" t="s">
        <v>661</v>
      </c>
      <c r="C203" s="4">
        <v>651230</v>
      </c>
      <c r="D203" s="4" t="s">
        <v>264</v>
      </c>
      <c r="E203" s="5" t="s">
        <v>662</v>
      </c>
      <c r="F203" s="4" t="s">
        <v>660</v>
      </c>
      <c r="G203" s="4" t="s">
        <v>28</v>
      </c>
      <c r="H203" s="4" t="s">
        <v>194</v>
      </c>
      <c r="I203" s="4" t="s">
        <v>695</v>
      </c>
      <c r="J203" s="4"/>
      <c r="K203" s="4"/>
      <c r="L203" s="4"/>
      <c r="M203" s="4"/>
      <c r="N203" s="4"/>
    </row>
    <row r="204" spans="1:14" s="11" customFormat="1" ht="19.5" customHeight="1" x14ac:dyDescent="0.25">
      <c r="A204" s="4">
        <v>203</v>
      </c>
      <c r="B204" s="4" t="s">
        <v>664</v>
      </c>
      <c r="C204" s="4">
        <v>650086</v>
      </c>
      <c r="D204" s="4" t="s">
        <v>32</v>
      </c>
      <c r="E204" s="5" t="s">
        <v>665</v>
      </c>
      <c r="F204" s="4" t="s">
        <v>663</v>
      </c>
      <c r="G204" s="4" t="s">
        <v>11</v>
      </c>
      <c r="H204" s="4" t="s">
        <v>12</v>
      </c>
      <c r="I204" s="4" t="s">
        <v>693</v>
      </c>
      <c r="J204" s="4"/>
      <c r="K204" s="4"/>
      <c r="L204" s="4"/>
      <c r="M204" s="4"/>
      <c r="N204" s="4"/>
    </row>
    <row r="205" spans="1:14" s="11" customFormat="1" ht="19.5" customHeight="1" x14ac:dyDescent="0.25">
      <c r="A205" s="4">
        <v>204</v>
      </c>
      <c r="B205" s="4" t="s">
        <v>667</v>
      </c>
      <c r="C205" s="4">
        <v>634003</v>
      </c>
      <c r="D205" s="4" t="s">
        <v>569</v>
      </c>
      <c r="E205" s="5" t="s">
        <v>668</v>
      </c>
      <c r="F205" s="4" t="s">
        <v>666</v>
      </c>
      <c r="G205" s="4" t="s">
        <v>11</v>
      </c>
      <c r="H205" s="4" t="s">
        <v>17</v>
      </c>
      <c r="I205" s="4" t="s">
        <v>707</v>
      </c>
      <c r="J205" s="4"/>
      <c r="K205" s="4"/>
      <c r="L205" s="4"/>
      <c r="M205" s="4"/>
      <c r="N205" s="4"/>
    </row>
    <row r="206" spans="1:14" s="11" customFormat="1" ht="19.5" customHeight="1" x14ac:dyDescent="0.25">
      <c r="A206" s="4">
        <v>205</v>
      </c>
      <c r="B206" s="4" t="s">
        <v>670</v>
      </c>
      <c r="C206" s="4">
        <v>652123</v>
      </c>
      <c r="D206" s="4" t="s">
        <v>77</v>
      </c>
      <c r="E206" s="5" t="s">
        <v>671</v>
      </c>
      <c r="F206" s="4" t="s">
        <v>669</v>
      </c>
      <c r="G206" s="4" t="s">
        <v>11</v>
      </c>
      <c r="H206" s="4" t="s">
        <v>12</v>
      </c>
      <c r="I206" s="4" t="s">
        <v>693</v>
      </c>
      <c r="J206" s="4"/>
      <c r="K206" s="4"/>
      <c r="L206" s="4"/>
      <c r="M206" s="4"/>
      <c r="N206" s="4"/>
    </row>
    <row r="207" spans="1:14" s="11" customFormat="1" ht="19.5" customHeight="1" x14ac:dyDescent="0.25">
      <c r="A207" s="4">
        <v>206</v>
      </c>
      <c r="B207" s="4" t="s">
        <v>673</v>
      </c>
      <c r="C207" s="4">
        <v>654608</v>
      </c>
      <c r="D207" s="4" t="s">
        <v>366</v>
      </c>
      <c r="E207" s="5" t="s">
        <v>674</v>
      </c>
      <c r="F207" s="4" t="s">
        <v>672</v>
      </c>
      <c r="G207" s="4" t="s">
        <v>11</v>
      </c>
      <c r="H207" s="4" t="s">
        <v>17</v>
      </c>
      <c r="I207" s="4" t="s">
        <v>706</v>
      </c>
      <c r="J207" s="4"/>
      <c r="K207" s="4"/>
      <c r="L207" s="4"/>
      <c r="M207" s="4"/>
      <c r="N207" s="4"/>
    </row>
    <row r="208" spans="1:14" s="11" customFormat="1" ht="15.75" customHeight="1" x14ac:dyDescent="0.25">
      <c r="A208" s="4">
        <v>207</v>
      </c>
      <c r="B208" s="4" t="s">
        <v>676</v>
      </c>
      <c r="C208" s="4">
        <v>655084</v>
      </c>
      <c r="D208" s="4" t="s">
        <v>677</v>
      </c>
      <c r="E208" s="5" t="s">
        <v>678</v>
      </c>
      <c r="F208" s="4"/>
      <c r="G208" s="4" t="s">
        <v>679</v>
      </c>
      <c r="H208" s="4" t="s">
        <v>135</v>
      </c>
      <c r="I208" s="4" t="s">
        <v>695</v>
      </c>
      <c r="J208" s="4"/>
      <c r="K208" s="4"/>
      <c r="L208" s="4"/>
      <c r="M208" s="4"/>
      <c r="N208" s="4"/>
    </row>
    <row r="209" spans="1:14" s="11" customFormat="1" ht="15.75" customHeight="1" x14ac:dyDescent="0.25">
      <c r="A209" s="4">
        <v>208</v>
      </c>
      <c r="B209" s="4" t="s">
        <v>682</v>
      </c>
      <c r="C209" s="7" t="s">
        <v>683</v>
      </c>
      <c r="D209" s="4" t="s">
        <v>110</v>
      </c>
      <c r="E209" s="5" t="s">
        <v>685</v>
      </c>
      <c r="F209" s="4" t="s">
        <v>681</v>
      </c>
      <c r="G209" s="4" t="s">
        <v>684</v>
      </c>
      <c r="H209" s="4" t="s">
        <v>135</v>
      </c>
      <c r="I209" s="4" t="s">
        <v>695</v>
      </c>
      <c r="J209" s="4"/>
      <c r="K209" s="4"/>
      <c r="L209" s="4"/>
      <c r="M209" s="4"/>
      <c r="N209" s="4"/>
    </row>
    <row r="210" spans="1:14" s="11" customFormat="1" ht="15.75" customHeight="1" x14ac:dyDescent="0.25"/>
    <row r="211" spans="1:14" s="11" customFormat="1" ht="15.75" customHeight="1" x14ac:dyDescent="0.25"/>
    <row r="212" spans="1:14" s="11" customFormat="1" ht="15.75" customHeight="1" x14ac:dyDescent="0.25"/>
    <row r="213" spans="1:14" s="11" customFormat="1" ht="15.75" customHeight="1" x14ac:dyDescent="0.25"/>
    <row r="214" spans="1:14" s="11" customFormat="1" ht="15.75" customHeight="1" x14ac:dyDescent="0.25"/>
    <row r="215" spans="1:14" s="11" customFormat="1" ht="15.75" customHeight="1" x14ac:dyDescent="0.25"/>
    <row r="216" spans="1:14" s="11" customFormat="1" ht="15.75" customHeight="1" x14ac:dyDescent="0.25"/>
    <row r="217" spans="1:14" s="11" customFormat="1" ht="15.75" customHeight="1" x14ac:dyDescent="0.25"/>
    <row r="218" spans="1:14" s="11" customFormat="1" ht="15.75" customHeight="1" x14ac:dyDescent="0.25"/>
    <row r="219" spans="1:14" s="11" customFormat="1" ht="15.75" customHeight="1" x14ac:dyDescent="0.25"/>
    <row r="220" spans="1:14" s="11" customFormat="1" ht="15.75" customHeight="1" x14ac:dyDescent="0.25"/>
    <row r="221" spans="1:14" s="11" customFormat="1" ht="15.75" customHeight="1" x14ac:dyDescent="0.25"/>
    <row r="222" spans="1:14" s="11" customFormat="1" ht="15.75" customHeight="1" x14ac:dyDescent="0.25"/>
    <row r="223" spans="1:14" s="11" customFormat="1" ht="15.75" customHeight="1" x14ac:dyDescent="0.25"/>
    <row r="224" spans="1:14" s="11" customFormat="1" ht="15.75" customHeight="1" x14ac:dyDescent="0.25"/>
    <row r="225" s="11" customFormat="1" ht="15.75" customHeight="1" x14ac:dyDescent="0.25"/>
    <row r="226" s="11" customFormat="1" ht="15.75" customHeight="1" x14ac:dyDescent="0.25"/>
    <row r="227" s="11" customFormat="1" ht="15.75" customHeight="1" x14ac:dyDescent="0.25"/>
    <row r="228" s="11" customFormat="1" ht="15.75" customHeight="1" x14ac:dyDescent="0.25"/>
    <row r="229" s="11" customFormat="1" ht="15.75" customHeight="1" x14ac:dyDescent="0.25"/>
    <row r="230" s="11" customFormat="1" ht="15.75" customHeight="1" x14ac:dyDescent="0.25"/>
    <row r="231" s="11" customFormat="1" ht="15.75" customHeight="1" x14ac:dyDescent="0.25"/>
    <row r="232" s="11" customFormat="1" ht="15.75" customHeight="1" x14ac:dyDescent="0.25"/>
    <row r="233" s="11" customFormat="1" ht="15.75" customHeight="1" x14ac:dyDescent="0.25"/>
    <row r="234" s="11" customFormat="1" ht="15.75" customHeight="1" x14ac:dyDescent="0.25"/>
    <row r="235" s="11" customFormat="1" ht="15.75" customHeight="1" x14ac:dyDescent="0.25"/>
    <row r="236" s="11" customFormat="1" ht="15.75" customHeight="1" x14ac:dyDescent="0.25"/>
    <row r="237" s="11" customFormat="1" ht="15.75" customHeight="1" x14ac:dyDescent="0.25"/>
    <row r="238" s="11" customFormat="1" ht="15.75" customHeight="1" x14ac:dyDescent="0.25"/>
    <row r="239" s="11" customFormat="1" ht="15.75" customHeight="1" x14ac:dyDescent="0.25"/>
    <row r="240" s="11" customFormat="1" ht="15.75" customHeight="1" x14ac:dyDescent="0.25"/>
    <row r="241" s="11" customFormat="1" ht="15.75" customHeight="1" x14ac:dyDescent="0.25"/>
    <row r="242" s="11" customFormat="1" ht="15.75" customHeight="1" x14ac:dyDescent="0.25"/>
    <row r="243" s="11" customFormat="1" ht="15.75" customHeight="1" x14ac:dyDescent="0.25"/>
    <row r="244" s="11" customFormat="1" ht="15.75" customHeight="1" x14ac:dyDescent="0.25"/>
    <row r="245" s="11" customFormat="1" ht="15.75" customHeight="1" x14ac:dyDescent="0.25"/>
    <row r="246" s="11" customFormat="1" ht="15.75" customHeight="1" x14ac:dyDescent="0.25"/>
    <row r="247" s="11" customFormat="1" ht="15.75" customHeight="1" x14ac:dyDescent="0.25"/>
    <row r="248" s="11" customFormat="1" ht="15.75" customHeight="1" x14ac:dyDescent="0.25"/>
    <row r="249" s="11" customFormat="1" ht="15.75" customHeight="1" x14ac:dyDescent="0.25"/>
    <row r="250" s="11" customFormat="1" ht="15.75" customHeight="1" x14ac:dyDescent="0.25"/>
    <row r="251" s="11" customFormat="1" ht="15.75" customHeight="1" x14ac:dyDescent="0.25"/>
    <row r="252" s="11" customFormat="1" ht="15.75" customHeight="1" x14ac:dyDescent="0.25"/>
    <row r="253" s="11" customFormat="1" ht="15.75" customHeight="1" x14ac:dyDescent="0.25"/>
    <row r="254" s="11" customFormat="1" ht="15.75" customHeight="1" x14ac:dyDescent="0.25"/>
    <row r="255" s="11" customFormat="1" ht="15.75" customHeight="1" x14ac:dyDescent="0.25"/>
    <row r="256" s="11" customFormat="1" ht="15.75" customHeight="1" x14ac:dyDescent="0.25"/>
    <row r="257" s="11" customFormat="1" ht="15.75" customHeight="1" x14ac:dyDescent="0.25"/>
    <row r="258" s="11" customFormat="1" ht="15.75" customHeight="1" x14ac:dyDescent="0.25"/>
    <row r="259" s="11" customFormat="1" ht="15.75" customHeight="1" x14ac:dyDescent="0.25"/>
    <row r="260" s="11" customFormat="1" ht="15.75" customHeight="1" x14ac:dyDescent="0.25"/>
    <row r="261" s="11" customFormat="1" ht="15.75" customHeight="1" x14ac:dyDescent="0.25"/>
    <row r="262" s="11" customFormat="1" ht="15.75" customHeight="1" x14ac:dyDescent="0.25"/>
    <row r="263" s="11" customFormat="1" ht="15.75" customHeight="1" x14ac:dyDescent="0.25"/>
    <row r="264" s="11" customFormat="1" ht="15.75" customHeight="1" x14ac:dyDescent="0.25"/>
    <row r="265" s="11" customFormat="1" ht="15.75" customHeight="1" x14ac:dyDescent="0.25"/>
    <row r="266" s="11" customFormat="1" ht="15.75" customHeight="1" x14ac:dyDescent="0.25"/>
    <row r="267" s="11" customFormat="1" ht="15.75" customHeight="1" x14ac:dyDescent="0.25"/>
    <row r="268" s="11" customFormat="1" ht="15.75" customHeight="1" x14ac:dyDescent="0.25"/>
    <row r="269" s="11" customFormat="1" ht="15.75" customHeight="1" x14ac:dyDescent="0.25"/>
    <row r="270" s="11" customFormat="1" ht="15.75" customHeight="1" x14ac:dyDescent="0.25"/>
    <row r="271" s="11" customFormat="1" ht="15.75" customHeight="1" x14ac:dyDescent="0.25"/>
    <row r="272" s="11" customFormat="1" ht="15.75" customHeight="1" x14ac:dyDescent="0.25"/>
    <row r="273" s="11" customFormat="1" ht="15.75" customHeight="1" x14ac:dyDescent="0.25"/>
    <row r="274" s="11" customFormat="1" ht="15.75" customHeight="1" x14ac:dyDescent="0.25"/>
    <row r="275" s="11" customFormat="1" ht="15.75" customHeight="1" x14ac:dyDescent="0.25"/>
    <row r="276" s="11" customFormat="1" ht="15.75" customHeight="1" x14ac:dyDescent="0.25"/>
    <row r="277" s="11" customFormat="1" ht="15.75" customHeight="1" x14ac:dyDescent="0.25"/>
    <row r="278" s="11" customFormat="1" ht="15.75" customHeight="1" x14ac:dyDescent="0.25"/>
    <row r="279" s="11" customFormat="1" ht="15.75" customHeight="1" x14ac:dyDescent="0.25"/>
    <row r="280" s="11" customFormat="1" ht="15.75" customHeight="1" x14ac:dyDescent="0.25"/>
    <row r="281" s="11" customFormat="1" ht="15.75" customHeight="1" x14ac:dyDescent="0.25"/>
    <row r="282" s="11" customFormat="1" ht="15.75" customHeight="1" x14ac:dyDescent="0.25"/>
    <row r="283" s="11" customFormat="1" ht="15.75" customHeight="1" x14ac:dyDescent="0.25"/>
    <row r="284" s="11" customFormat="1" ht="15.75" customHeight="1" x14ac:dyDescent="0.25"/>
    <row r="285" s="11" customFormat="1" ht="15.75" customHeight="1" x14ac:dyDescent="0.25"/>
    <row r="286" s="11" customFormat="1" ht="15.75" customHeight="1" x14ac:dyDescent="0.25"/>
    <row r="287" s="11" customFormat="1" ht="15.75" customHeight="1" x14ac:dyDescent="0.25"/>
    <row r="288" s="11" customFormat="1" ht="15.75" customHeight="1" x14ac:dyDescent="0.25"/>
    <row r="289" s="11" customFormat="1" ht="15.75" customHeight="1" x14ac:dyDescent="0.25"/>
    <row r="290" s="11" customFormat="1" ht="15.75" customHeight="1" x14ac:dyDescent="0.25"/>
    <row r="291" s="11" customFormat="1" ht="15.75" customHeight="1" x14ac:dyDescent="0.25"/>
    <row r="292" s="11" customFormat="1" ht="15.75" customHeight="1" x14ac:dyDescent="0.25"/>
    <row r="293" s="11" customFormat="1" ht="15.75" customHeight="1" x14ac:dyDescent="0.25"/>
    <row r="294" s="11" customFormat="1" ht="15.75" customHeight="1" x14ac:dyDescent="0.25"/>
    <row r="295" s="11" customFormat="1" ht="15.75" customHeight="1" x14ac:dyDescent="0.25"/>
    <row r="296" s="11" customFormat="1" ht="15.75" customHeight="1" x14ac:dyDescent="0.25"/>
    <row r="297" s="11" customFormat="1" ht="15.75" customHeight="1" x14ac:dyDescent="0.25"/>
    <row r="298" s="11" customFormat="1" ht="15.75" customHeight="1" x14ac:dyDescent="0.25"/>
    <row r="299" s="11" customFormat="1" ht="15.75" customHeight="1" x14ac:dyDescent="0.25"/>
    <row r="300" s="11" customFormat="1" ht="15.75" customHeight="1" x14ac:dyDescent="0.25"/>
    <row r="301" s="11" customFormat="1" ht="15.75" customHeight="1" x14ac:dyDescent="0.25"/>
    <row r="302" s="11" customFormat="1" ht="15.75" customHeight="1" x14ac:dyDescent="0.25"/>
    <row r="303" s="11" customFormat="1" ht="15.75" customHeight="1" x14ac:dyDescent="0.25"/>
    <row r="304" s="11" customFormat="1" ht="15.75" customHeight="1" x14ac:dyDescent="0.25"/>
    <row r="305" s="11" customFormat="1" ht="15.75" customHeight="1" x14ac:dyDescent="0.25"/>
    <row r="306" s="11" customFormat="1" ht="15.75" customHeight="1" x14ac:dyDescent="0.25"/>
    <row r="307" s="11" customFormat="1" ht="15.75" customHeight="1" x14ac:dyDescent="0.25"/>
    <row r="308" s="11" customFormat="1" ht="15.75" customHeight="1" x14ac:dyDescent="0.25"/>
    <row r="309" s="11" customFormat="1" ht="15.75" customHeight="1" x14ac:dyDescent="0.25"/>
    <row r="310" s="11" customFormat="1" ht="15.75" customHeight="1" x14ac:dyDescent="0.25"/>
    <row r="311" s="11" customFormat="1" ht="15.75" customHeight="1" x14ac:dyDescent="0.25"/>
    <row r="312" s="11" customFormat="1" ht="15.75" customHeight="1" x14ac:dyDescent="0.25"/>
    <row r="313" s="11" customFormat="1" ht="15.75" customHeight="1" x14ac:dyDescent="0.25"/>
    <row r="314" s="11" customFormat="1" ht="15.75" customHeight="1" x14ac:dyDescent="0.25"/>
    <row r="315" s="11" customFormat="1" ht="15.75" customHeight="1" x14ac:dyDescent="0.25"/>
    <row r="316" s="11" customFormat="1" ht="15.75" customHeight="1" x14ac:dyDescent="0.25"/>
    <row r="317" s="11" customFormat="1" ht="15.75" customHeight="1" x14ac:dyDescent="0.25"/>
    <row r="318" s="11" customFormat="1" ht="15.75" customHeight="1" x14ac:dyDescent="0.25"/>
    <row r="319" s="11" customFormat="1" ht="15.75" customHeight="1" x14ac:dyDescent="0.25"/>
    <row r="320" s="11" customFormat="1" ht="15.75" customHeight="1" x14ac:dyDescent="0.25"/>
    <row r="321" s="11" customFormat="1" ht="15.75" customHeight="1" x14ac:dyDescent="0.25"/>
    <row r="322" s="11" customFormat="1" ht="15.75" customHeight="1" x14ac:dyDescent="0.25"/>
    <row r="323" s="11" customFormat="1" ht="15.75" customHeight="1" x14ac:dyDescent="0.25"/>
    <row r="324" s="11" customFormat="1" ht="15.75" customHeight="1" x14ac:dyDescent="0.25"/>
    <row r="325" s="11" customFormat="1" ht="15.75" customHeight="1" x14ac:dyDescent="0.25"/>
    <row r="326" s="11" customFormat="1" ht="15.75" customHeight="1" x14ac:dyDescent="0.25"/>
    <row r="327" s="11" customFormat="1" ht="15.75" customHeight="1" x14ac:dyDescent="0.25"/>
    <row r="328" s="11" customFormat="1" ht="15.75" customHeight="1" x14ac:dyDescent="0.25"/>
    <row r="329" s="11" customFormat="1" ht="15.75" customHeight="1" x14ac:dyDescent="0.25"/>
    <row r="330" s="11" customFormat="1" ht="15.75" customHeight="1" x14ac:dyDescent="0.25"/>
    <row r="331" s="11" customFormat="1" ht="15.75" customHeight="1" x14ac:dyDescent="0.25"/>
    <row r="332" s="11" customFormat="1" ht="15.75" customHeight="1" x14ac:dyDescent="0.25"/>
    <row r="333" s="11" customFormat="1" ht="15.75" customHeight="1" x14ac:dyDescent="0.25"/>
    <row r="334" s="11" customFormat="1" ht="15.75" customHeight="1" x14ac:dyDescent="0.25"/>
    <row r="335" s="11" customFormat="1" ht="15.75" customHeight="1" x14ac:dyDescent="0.25"/>
    <row r="336" s="11" customFormat="1" ht="15.75" customHeight="1" x14ac:dyDescent="0.25"/>
    <row r="337" s="11" customFormat="1" ht="15.75" customHeight="1" x14ac:dyDescent="0.25"/>
    <row r="338" s="11" customFormat="1" ht="15.75" customHeight="1" x14ac:dyDescent="0.25"/>
    <row r="339" s="11" customFormat="1" ht="15.75" customHeight="1" x14ac:dyDescent="0.25"/>
    <row r="340" s="11" customFormat="1" ht="15.75" customHeight="1" x14ac:dyDescent="0.25"/>
    <row r="341" s="11" customFormat="1" ht="15.75" customHeight="1" x14ac:dyDescent="0.25"/>
    <row r="342" s="11" customFormat="1" ht="15.75" customHeight="1" x14ac:dyDescent="0.25"/>
    <row r="343" s="11" customFormat="1" ht="15.75" customHeight="1" x14ac:dyDescent="0.25"/>
    <row r="344" s="11" customFormat="1" ht="15.75" customHeight="1" x14ac:dyDescent="0.25"/>
    <row r="345" s="11" customFormat="1" ht="15.75" customHeight="1" x14ac:dyDescent="0.25"/>
    <row r="346" s="11" customFormat="1" ht="15.75" customHeight="1" x14ac:dyDescent="0.25"/>
    <row r="347" s="11" customFormat="1" ht="15.75" customHeight="1" x14ac:dyDescent="0.25"/>
    <row r="348" s="11" customFormat="1" ht="15.75" customHeight="1" x14ac:dyDescent="0.25"/>
    <row r="349" s="11" customFormat="1" ht="15.75" customHeight="1" x14ac:dyDescent="0.25"/>
    <row r="350" s="11" customFormat="1" ht="15.75" customHeight="1" x14ac:dyDescent="0.25"/>
    <row r="351" s="11" customFormat="1" ht="15.75" customHeight="1" x14ac:dyDescent="0.25"/>
    <row r="352" s="11" customFormat="1" ht="15.75" customHeight="1" x14ac:dyDescent="0.25"/>
    <row r="353" s="11" customFormat="1" ht="15.75" customHeight="1" x14ac:dyDescent="0.25"/>
    <row r="354" s="11" customFormat="1" ht="15.75" customHeight="1" x14ac:dyDescent="0.25"/>
    <row r="355" s="11" customFormat="1" ht="15.75" customHeight="1" x14ac:dyDescent="0.25"/>
    <row r="356" s="11" customFormat="1" ht="15.75" customHeight="1" x14ac:dyDescent="0.25"/>
    <row r="357" s="11" customFormat="1" ht="15.75" customHeight="1" x14ac:dyDescent="0.25"/>
    <row r="358" s="11" customFormat="1" ht="15.75" customHeight="1" x14ac:dyDescent="0.25"/>
    <row r="359" s="11" customFormat="1" ht="15.75" customHeight="1" x14ac:dyDescent="0.25"/>
    <row r="360" s="11" customFormat="1" ht="15.75" customHeight="1" x14ac:dyDescent="0.25"/>
    <row r="361" s="11" customFormat="1" ht="15.75" customHeight="1" x14ac:dyDescent="0.25"/>
    <row r="362" s="11" customFormat="1" ht="15.75" customHeight="1" x14ac:dyDescent="0.25"/>
    <row r="363" s="11" customFormat="1" ht="15.75" customHeight="1" x14ac:dyDescent="0.25"/>
    <row r="364" s="11" customFormat="1" ht="15.75" customHeight="1" x14ac:dyDescent="0.25"/>
    <row r="365" s="11" customFormat="1" ht="15.75" customHeight="1" x14ac:dyDescent="0.25"/>
    <row r="366" s="11" customFormat="1" ht="15.75" customHeight="1" x14ac:dyDescent="0.25"/>
    <row r="367" s="11" customFormat="1" ht="15.75" customHeight="1" x14ac:dyDescent="0.25"/>
    <row r="368" s="11" customFormat="1" ht="15.75" customHeight="1" x14ac:dyDescent="0.25"/>
    <row r="369" s="11" customFormat="1" ht="15.75" customHeight="1" x14ac:dyDescent="0.25"/>
    <row r="370" s="11" customFormat="1" ht="15.75" customHeight="1" x14ac:dyDescent="0.25"/>
    <row r="371" s="11" customFormat="1" ht="15.75" customHeight="1" x14ac:dyDescent="0.25"/>
    <row r="372" s="11" customFormat="1" ht="15.75" customHeight="1" x14ac:dyDescent="0.25"/>
    <row r="373" s="11" customFormat="1" ht="15.75" customHeight="1" x14ac:dyDescent="0.25"/>
    <row r="374" s="11" customFormat="1" ht="15.75" customHeight="1" x14ac:dyDescent="0.25"/>
    <row r="375" s="11" customFormat="1" ht="15.75" customHeight="1" x14ac:dyDescent="0.25"/>
    <row r="376" s="11" customFormat="1" ht="15.75" customHeight="1" x14ac:dyDescent="0.25"/>
    <row r="377" s="11" customFormat="1" ht="15.75" customHeight="1" x14ac:dyDescent="0.25"/>
    <row r="378" s="11" customFormat="1" ht="15.75" customHeight="1" x14ac:dyDescent="0.25"/>
    <row r="379" s="11" customFormat="1" ht="15.75" customHeight="1" x14ac:dyDescent="0.25"/>
    <row r="380" s="11" customFormat="1" ht="15.75" customHeight="1" x14ac:dyDescent="0.25"/>
    <row r="381" s="11" customFormat="1" ht="15.75" customHeight="1" x14ac:dyDescent="0.25"/>
    <row r="382" s="11" customFormat="1" ht="15.75" customHeight="1" x14ac:dyDescent="0.25"/>
    <row r="383" s="11" customFormat="1" ht="15.75" customHeight="1" x14ac:dyDescent="0.25"/>
    <row r="384" s="11" customFormat="1" ht="15.75" customHeight="1" x14ac:dyDescent="0.25"/>
    <row r="385" s="11" customFormat="1" ht="15.75" customHeight="1" x14ac:dyDescent="0.25"/>
    <row r="386" s="11" customFormat="1" ht="15.75" customHeight="1" x14ac:dyDescent="0.25"/>
    <row r="387" s="11" customFormat="1" ht="15.75" customHeight="1" x14ac:dyDescent="0.25"/>
    <row r="388" s="11" customFormat="1" ht="15.75" customHeight="1" x14ac:dyDescent="0.25"/>
    <row r="389" s="11" customFormat="1" ht="15.75" customHeight="1" x14ac:dyDescent="0.25"/>
    <row r="390" s="11" customFormat="1" ht="15.75" customHeight="1" x14ac:dyDescent="0.25"/>
    <row r="391" s="11" customFormat="1" ht="15.75" customHeight="1" x14ac:dyDescent="0.25"/>
    <row r="392" s="11" customFormat="1" ht="15.75" customHeight="1" x14ac:dyDescent="0.25"/>
    <row r="393" s="11" customFormat="1" ht="15.75" customHeight="1" x14ac:dyDescent="0.25"/>
    <row r="394" s="11" customFormat="1" ht="15.75" customHeight="1" x14ac:dyDescent="0.25"/>
    <row r="395" s="11" customFormat="1" ht="15.75" customHeight="1" x14ac:dyDescent="0.25"/>
    <row r="396" s="11" customFormat="1" ht="15.75" customHeight="1" x14ac:dyDescent="0.25"/>
    <row r="397" s="11" customFormat="1" ht="15.75" customHeight="1" x14ac:dyDescent="0.25"/>
    <row r="398" s="11" customFormat="1" ht="15.75" customHeight="1" x14ac:dyDescent="0.25"/>
    <row r="399" s="11" customFormat="1" ht="15.75" customHeight="1" x14ac:dyDescent="0.25"/>
    <row r="400" s="11" customFormat="1" ht="15.75" customHeight="1" x14ac:dyDescent="0.25"/>
    <row r="401" s="11" customFormat="1" ht="15.75" customHeight="1" x14ac:dyDescent="0.25"/>
    <row r="402" s="11" customFormat="1" ht="15.75" customHeight="1" x14ac:dyDescent="0.25"/>
    <row r="403" s="11" customFormat="1" ht="15.75" customHeight="1" x14ac:dyDescent="0.25"/>
    <row r="404" s="11" customFormat="1" ht="15.75" customHeight="1" x14ac:dyDescent="0.25"/>
    <row r="405" s="11" customFormat="1" ht="15.75" customHeight="1" x14ac:dyDescent="0.25"/>
    <row r="406" s="11" customFormat="1" ht="15.75" customHeight="1" x14ac:dyDescent="0.25"/>
    <row r="407" s="11" customFormat="1" ht="15.75" customHeight="1" x14ac:dyDescent="0.25"/>
    <row r="408" s="11" customFormat="1" ht="15.75" customHeight="1" x14ac:dyDescent="0.25"/>
    <row r="409" s="11" customFormat="1" ht="15.75" customHeight="1" x14ac:dyDescent="0.25"/>
    <row r="410" s="11" customFormat="1" ht="15.75" customHeight="1" x14ac:dyDescent="0.25"/>
    <row r="411" s="11" customFormat="1" ht="15.75" customHeight="1" x14ac:dyDescent="0.25"/>
    <row r="412" s="11" customFormat="1" ht="15.75" customHeight="1" x14ac:dyDescent="0.25"/>
    <row r="413" s="11" customFormat="1" ht="15.75" customHeight="1" x14ac:dyDescent="0.25"/>
    <row r="414" s="11" customFormat="1" ht="15.75" customHeight="1" x14ac:dyDescent="0.25"/>
    <row r="415" s="11" customFormat="1" ht="15.75" customHeight="1" x14ac:dyDescent="0.25"/>
  </sheetData>
  <conditionalFormatting sqref="C210:C1048576 C1:C208">
    <cfRule type="duplicateValues" dxfId="4" priority="1"/>
  </conditionalFormatting>
  <conditionalFormatting sqref="C210:C415">
    <cfRule type="duplicateValues" dxfId="3" priority="8"/>
    <cfRule type="duplicateValues" dxfId="2" priority="9"/>
  </conditionalFormatting>
  <conditionalFormatting sqref="C416:C1048576 C1:C207">
    <cfRule type="duplicateValues" dxfId="1" priority="4"/>
    <cfRule type="duplicateValues" dxfId="0" priority="5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K15"/>
  <sheetViews>
    <sheetView workbookViewId="0">
      <selection activeCell="K16" sqref="K16"/>
    </sheetView>
  </sheetViews>
  <sheetFormatPr defaultRowHeight="12.75" x14ac:dyDescent="0.2"/>
  <cols>
    <col min="4" max="4" width="16.5703125" customWidth="1"/>
    <col min="5" max="5" width="12.85546875" customWidth="1"/>
  </cols>
  <sheetData>
    <row r="6" spans="4:11" x14ac:dyDescent="0.2">
      <c r="D6" s="8" t="s">
        <v>705</v>
      </c>
      <c r="E6" s="9"/>
    </row>
    <row r="7" spans="4:11" x14ac:dyDescent="0.2">
      <c r="D7" s="1" t="s">
        <v>696</v>
      </c>
      <c r="E7" s="2">
        <v>4</v>
      </c>
    </row>
    <row r="8" spans="4:11" x14ac:dyDescent="0.2">
      <c r="D8" s="1" t="s">
        <v>697</v>
      </c>
      <c r="E8" s="2">
        <v>3</v>
      </c>
    </row>
    <row r="9" spans="4:11" x14ac:dyDescent="0.2">
      <c r="D9" s="1" t="s">
        <v>698</v>
      </c>
      <c r="E9" s="2">
        <v>5</v>
      </c>
    </row>
    <row r="10" spans="4:11" x14ac:dyDescent="0.2">
      <c r="D10" s="1" t="s">
        <v>699</v>
      </c>
      <c r="E10" s="2">
        <v>5</v>
      </c>
    </row>
    <row r="11" spans="4:11" x14ac:dyDescent="0.2">
      <c r="D11" s="1" t="s">
        <v>700</v>
      </c>
      <c r="E11" s="2">
        <v>4</v>
      </c>
    </row>
    <row r="12" spans="4:11" x14ac:dyDescent="0.2">
      <c r="D12" s="1" t="s">
        <v>701</v>
      </c>
      <c r="E12" s="2">
        <v>4</v>
      </c>
      <c r="K12">
        <f>12*3</f>
        <v>36</v>
      </c>
    </row>
    <row r="13" spans="4:11" x14ac:dyDescent="0.2">
      <c r="D13" s="1" t="s">
        <v>702</v>
      </c>
      <c r="E13" s="2">
        <v>4</v>
      </c>
      <c r="K13">
        <f>3*45</f>
        <v>135</v>
      </c>
    </row>
    <row r="14" spans="4:11" x14ac:dyDescent="0.2">
      <c r="D14" s="1" t="s">
        <v>703</v>
      </c>
      <c r="E14" s="2">
        <v>4</v>
      </c>
      <c r="K14">
        <f>135*3</f>
        <v>405</v>
      </c>
    </row>
    <row r="15" spans="4:11" x14ac:dyDescent="0.2">
      <c r="D15" s="3" t="s">
        <v>704</v>
      </c>
      <c r="E15" s="3">
        <f>SUM(E7:E14)</f>
        <v>33</v>
      </c>
      <c r="K15">
        <f>450/4</f>
        <v>112.5</v>
      </c>
    </row>
  </sheetData>
  <mergeCells count="1">
    <mergeCell ref="D6:E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Phân công HD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HANH</dc:creator>
  <cp:lastModifiedBy>HANH</cp:lastModifiedBy>
  <dcterms:created xsi:type="dcterms:W3CDTF">2023-05-30T02:12:49Z</dcterms:created>
  <dcterms:modified xsi:type="dcterms:W3CDTF">2023-06-26T08:47:19Z</dcterms:modified>
</cp:coreProperties>
</file>