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g\Web\"/>
    </mc:Choice>
  </mc:AlternateContent>
  <bookViews>
    <workbookView xWindow="0" yWindow="0" windowWidth="20490" windowHeight="7350"/>
  </bookViews>
  <sheets>
    <sheet name="Câu trả lời biểu mẫu 1" sheetId="1" r:id="rId1"/>
  </sheets>
  <definedNames>
    <definedName name="_xlnm._FilterDatabase" localSheetId="0" hidden="1">'Câu trả lời biểu mẫu 1'!$A$1:$R$276</definedName>
  </definedNames>
  <calcPr calcId="162913"/>
</workbook>
</file>

<file path=xl/calcChain.xml><?xml version="1.0" encoding="utf-8"?>
<calcChain xmlns="http://schemas.openxmlformats.org/spreadsheetml/2006/main">
  <c r="N4" i="1" l="1"/>
  <c r="N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" i="1"/>
  <c r="L4" i="1"/>
  <c r="L5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" i="1"/>
</calcChain>
</file>

<file path=xl/sharedStrings.xml><?xml version="1.0" encoding="utf-8"?>
<sst xmlns="http://schemas.openxmlformats.org/spreadsheetml/2006/main" count="3258" uniqueCount="1585">
  <si>
    <t>Dấu thời gian</t>
  </si>
  <si>
    <t>Địa chỉ email</t>
  </si>
  <si>
    <t/>
  </si>
  <si>
    <t>1.Họ và tên sinh viên</t>
  </si>
  <si>
    <t>2.Mã sinh viên</t>
  </si>
  <si>
    <t>3.Lớp</t>
  </si>
  <si>
    <t>4. Số điện thoại</t>
  </si>
  <si>
    <t>5. Quê quán (chỉ ghi tỉnh)</t>
  </si>
  <si>
    <t>6.Ngành học</t>
  </si>
  <si>
    <t>7.Điểm trung bình tích lũy</t>
  </si>
  <si>
    <t>8.Số tín chỉ tích lũy</t>
  </si>
  <si>
    <t>9.Số tín chỉ chưa học( trừ khóa luận tốt nghiệp)</t>
  </si>
  <si>
    <t>10.Giáo viên hướng dẫn (mong muốn)</t>
  </si>
  <si>
    <t>11. Tỉnh thực tập</t>
  </si>
  <si>
    <t>12. Mã học phần khoá luận tốt nghiệp</t>
  </si>
  <si>
    <t>minhngocle2511@gmail.com</t>
  </si>
  <si>
    <t>LÊ THỊ MINH NGỌC</t>
  </si>
  <si>
    <t>K61 QTKDT</t>
  </si>
  <si>
    <t>0365797815</t>
  </si>
  <si>
    <t>Hải Dương</t>
  </si>
  <si>
    <t>Quản trị kinh doanh nông nghiệp</t>
  </si>
  <si>
    <t>3.70</t>
  </si>
  <si>
    <t>Tiến sĩ Nguyễn Văn Phương</t>
  </si>
  <si>
    <t>Ha Nội</t>
  </si>
  <si>
    <t>KDE04050</t>
  </si>
  <si>
    <t>hienngthn@gmail.com</t>
  </si>
  <si>
    <t>Nguyễn Thị Thanh Hiền</t>
  </si>
  <si>
    <t xml:space="preserve">K62QTKDT </t>
  </si>
  <si>
    <t>0963262370</t>
  </si>
  <si>
    <t>Hà nội</t>
  </si>
  <si>
    <t>Qtkdt</t>
  </si>
  <si>
    <t>3.38</t>
  </si>
  <si>
    <t>Nguyễn Hải Núi</t>
  </si>
  <si>
    <t>Hà Nội</t>
  </si>
  <si>
    <t>Kde04050</t>
  </si>
  <si>
    <t>Tranthilieu10698@gmail.com</t>
  </si>
  <si>
    <t>Tùy chọn 1</t>
  </si>
  <si>
    <t>Trần Thị Liễu</t>
  </si>
  <si>
    <t>K61QTKDT</t>
  </si>
  <si>
    <t>0968363045</t>
  </si>
  <si>
    <t>Nam Định</t>
  </si>
  <si>
    <t>Quản trị kinh doanh nông nghiệp tiên tiến</t>
  </si>
  <si>
    <t>3.23</t>
  </si>
  <si>
    <t>Bùi Thị Nga</t>
  </si>
  <si>
    <t>vuhue26121999@gmail.com</t>
  </si>
  <si>
    <t>Vũ Thị Huế</t>
  </si>
  <si>
    <t>K62QTM</t>
  </si>
  <si>
    <t>0339878618</t>
  </si>
  <si>
    <t>Thái Bình</t>
  </si>
  <si>
    <t>Quản trị kinh doanh</t>
  </si>
  <si>
    <t>2.85</t>
  </si>
  <si>
    <t>Ts.Nguyễn Văn Phương</t>
  </si>
  <si>
    <t>KQ04994</t>
  </si>
  <si>
    <t>hoangthingochuyen99@gmail.com</t>
  </si>
  <si>
    <t>Hoàng Thị Ngọc Huyền</t>
  </si>
  <si>
    <t>0349262379</t>
  </si>
  <si>
    <t>Nghệ An</t>
  </si>
  <si>
    <t>Quản trị Marketing</t>
  </si>
  <si>
    <t>Chu Thị Kim Loan</t>
  </si>
  <si>
    <t>Kq04994</t>
  </si>
  <si>
    <t>tranvananh14109974@gmail.com</t>
  </si>
  <si>
    <t>Trần Thị Vân Anh</t>
  </si>
  <si>
    <t>0522689177</t>
  </si>
  <si>
    <t>Quản Trị Marketing</t>
  </si>
  <si>
    <t>2.2</t>
  </si>
  <si>
    <t>Th.s Đào Hồng Vân</t>
  </si>
  <si>
    <t>ninhleminhhuyen@gmail.com</t>
  </si>
  <si>
    <t>Nịnh Lê Minh Huyền</t>
  </si>
  <si>
    <t>K62KEP</t>
  </si>
  <si>
    <t>0967995095</t>
  </si>
  <si>
    <t>Tuyên Quang</t>
  </si>
  <si>
    <t>2.45</t>
  </si>
  <si>
    <t>Thầy Nguyễn Đăng Học</t>
  </si>
  <si>
    <t>PKQ04997</t>
  </si>
  <si>
    <t>vanquyen16399@gmail.com</t>
  </si>
  <si>
    <t>Ngô Thị Vân Quyên</t>
  </si>
  <si>
    <t>K62KEC</t>
  </si>
  <si>
    <t>0382747110</t>
  </si>
  <si>
    <t>Bắc Ninh</t>
  </si>
  <si>
    <t>Kế Toán</t>
  </si>
  <si>
    <t>2.81</t>
  </si>
  <si>
    <t>Đào Thị Hoàng Anh</t>
  </si>
  <si>
    <t>Bắc Ninh - Hà Nội</t>
  </si>
  <si>
    <t>KQ04997</t>
  </si>
  <si>
    <t>buithao14061999@gmail.com</t>
  </si>
  <si>
    <t>Bùi Thị Thảo</t>
  </si>
  <si>
    <t>0372001406</t>
  </si>
  <si>
    <t>Kế toán</t>
  </si>
  <si>
    <t>3.07</t>
  </si>
  <si>
    <t>huonglavender091199@gmail.com</t>
  </si>
  <si>
    <t>Hoàng Thị Lan Hương</t>
  </si>
  <si>
    <t xml:space="preserve">K62KEP </t>
  </si>
  <si>
    <t>0962443461</t>
  </si>
  <si>
    <t>Yên Bái</t>
  </si>
  <si>
    <t>Kế Toán Pohe</t>
  </si>
  <si>
    <t>2.42</t>
  </si>
  <si>
    <t xml:space="preserve">Phan Lê Trang </t>
  </si>
  <si>
    <t>Nguyễn Thị Mỹ Linh</t>
  </si>
  <si>
    <t>0344785505</t>
  </si>
  <si>
    <t>Ninh Bình</t>
  </si>
  <si>
    <t>2.36</t>
  </si>
  <si>
    <t>Cô Phan Lê Trang</t>
  </si>
  <si>
    <t>thanhduong12031999@gmail.com</t>
  </si>
  <si>
    <t>Dương Thị Thanh</t>
  </si>
  <si>
    <t>K62KEA</t>
  </si>
  <si>
    <t>0392068650</t>
  </si>
  <si>
    <t>Vĩnh Phúc</t>
  </si>
  <si>
    <t>3.46</t>
  </si>
  <si>
    <t>Trần Minh Huệ</t>
  </si>
  <si>
    <t>thaovan14121999@gmail.com</t>
  </si>
  <si>
    <t>Trần Thị thảo vân</t>
  </si>
  <si>
    <t>K62kep</t>
  </si>
  <si>
    <t>0333032803</t>
  </si>
  <si>
    <t>Hưng yên</t>
  </si>
  <si>
    <t>2.59</t>
  </si>
  <si>
    <t>Thầy Học</t>
  </si>
  <si>
    <t>thao12081999@gmail.com</t>
  </si>
  <si>
    <t>Nguyễn Phương Thảo</t>
  </si>
  <si>
    <t>K62QTKDT</t>
  </si>
  <si>
    <t>0962970308</t>
  </si>
  <si>
    <t>3.24</t>
  </si>
  <si>
    <t>Lê Thị Thanh Hảo</t>
  </si>
  <si>
    <t>nguyenphuongnga2821999@gmail.com</t>
  </si>
  <si>
    <t>Nguyễn Phương Nga</t>
  </si>
  <si>
    <t>0327249086</t>
  </si>
  <si>
    <t xml:space="preserve">Quản trị Marketing </t>
  </si>
  <si>
    <t>2.17</t>
  </si>
  <si>
    <t xml:space="preserve">Chu Thị Kim Loan </t>
  </si>
  <si>
    <t xml:space="preserve">Hà Nội </t>
  </si>
  <si>
    <t>tuandung9799@gmail.com</t>
  </si>
  <si>
    <t>Nguyễn Thị Dung</t>
  </si>
  <si>
    <t>K62KEB</t>
  </si>
  <si>
    <t>0868638782</t>
  </si>
  <si>
    <t>2.29</t>
  </si>
  <si>
    <t>Nguyễn Thị Hải Bình</t>
  </si>
  <si>
    <t>dochung99bs@gmail.com</t>
  </si>
  <si>
    <t>Đỗ Thị Chung</t>
  </si>
  <si>
    <t>0326095852</t>
  </si>
  <si>
    <t>Thanh Hóa</t>
  </si>
  <si>
    <t>2.5</t>
  </si>
  <si>
    <t>Phí Thị Diễm Hồng</t>
  </si>
  <si>
    <t>phuongthao11299@gmail.com</t>
  </si>
  <si>
    <t>Phan Phương Thảo</t>
  </si>
  <si>
    <t>0329684849</t>
  </si>
  <si>
    <t>Sơn La</t>
  </si>
  <si>
    <t>Kế toán Pohe</t>
  </si>
  <si>
    <t>3.15</t>
  </si>
  <si>
    <t>Ts.Lại Phương Thảo</t>
  </si>
  <si>
    <t>thuhienht0401@gmail.com</t>
  </si>
  <si>
    <t>0327264246</t>
  </si>
  <si>
    <t>Kế toán doanh nghiệp</t>
  </si>
  <si>
    <t>2.94</t>
  </si>
  <si>
    <t>Không</t>
  </si>
  <si>
    <t>0982845732</t>
  </si>
  <si>
    <t xml:space="preserve">Bắc Ninh </t>
  </si>
  <si>
    <t>QTKD</t>
  </si>
  <si>
    <t>2.61</t>
  </si>
  <si>
    <t xml:space="preserve">Lê Thị Thanh Hảo </t>
  </si>
  <si>
    <t>tranthiluong26061999@gmail.com</t>
  </si>
  <si>
    <t xml:space="preserve">Trần Thị Lượng </t>
  </si>
  <si>
    <t>0356132459</t>
  </si>
  <si>
    <t xml:space="preserve">Hà Nam </t>
  </si>
  <si>
    <t xml:space="preserve">Kế toán </t>
  </si>
  <si>
    <t>2.4</t>
  </si>
  <si>
    <t xml:space="preserve">Cô Nguyễn Thị Hải Bình - bộ môn Kế toán tài chính; cô Vũ Thị Hải - bộ môn Kế toán quản trị và kiểm toán  </t>
  </si>
  <si>
    <t>Phạm Thị Thu Hiền</t>
  </si>
  <si>
    <t>K62kec</t>
  </si>
  <si>
    <t xml:space="preserve">Hà tĩnh </t>
  </si>
  <si>
    <t>Nguyễn Thị Hải Bình</t>
  </si>
  <si>
    <t>Kq04997</t>
  </si>
  <si>
    <t>hoaithuong04012000@gmail.com</t>
  </si>
  <si>
    <t>Lý Hoài Thương</t>
  </si>
  <si>
    <t>0982677890</t>
  </si>
  <si>
    <t>Hà Giang</t>
  </si>
  <si>
    <t>Kế toán pohe</t>
  </si>
  <si>
    <t>quynhanh07101999@gmail.com</t>
  </si>
  <si>
    <t>Vũ Thị Quỳnh Anh</t>
  </si>
  <si>
    <t>K62KEKT</t>
  </si>
  <si>
    <t>0349204977</t>
  </si>
  <si>
    <t>Kế toán kiểm toán</t>
  </si>
  <si>
    <t>2.7</t>
  </si>
  <si>
    <t>KQ04995</t>
  </si>
  <si>
    <t>tuanhp250299@gmail.com</t>
  </si>
  <si>
    <t>Hà Phương Tuấn</t>
  </si>
  <si>
    <t>0343071364</t>
  </si>
  <si>
    <t>Phú Thọ</t>
  </si>
  <si>
    <t>minhthutk1212@gmail.com</t>
  </si>
  <si>
    <t>Phạm Minh Thu</t>
  </si>
  <si>
    <t>0961714076</t>
  </si>
  <si>
    <t>ngoanhluu28899@gmail.com</t>
  </si>
  <si>
    <t>Ngô Thị Ánh Lưu</t>
  </si>
  <si>
    <t>0392629707</t>
  </si>
  <si>
    <t>2.69</t>
  </si>
  <si>
    <t>huyentrang5199@gmail.com</t>
  </si>
  <si>
    <t xml:space="preserve">Phạm Huyền Trang </t>
  </si>
  <si>
    <t>0392325728</t>
  </si>
  <si>
    <t xml:space="preserve">Hải Phòng </t>
  </si>
  <si>
    <t>2.25</t>
  </si>
  <si>
    <t xml:space="preserve">Cô: Phí Thị Diễm Hồng </t>
  </si>
  <si>
    <t>thudang.303.k62@gmail.com</t>
  </si>
  <si>
    <t>Đặng Thị Thu</t>
  </si>
  <si>
    <t>0396412767</t>
  </si>
  <si>
    <t>3.10</t>
  </si>
  <si>
    <t>tranhuyentrang62ke@gmail.com</t>
  </si>
  <si>
    <t>Trần Thị Huyền Trang</t>
  </si>
  <si>
    <t>0987421262</t>
  </si>
  <si>
    <t>dh.phuong4869@gmail.com</t>
  </si>
  <si>
    <t>Đặng Hà Phương</t>
  </si>
  <si>
    <t>K61-QTKDT</t>
  </si>
  <si>
    <t>0974209698</t>
  </si>
  <si>
    <t>Quản trị Kinh doanh Nông nghiệp</t>
  </si>
  <si>
    <t>2.37</t>
  </si>
  <si>
    <t>Phạm Hương Dịu</t>
  </si>
  <si>
    <t>Lythihong12a6lg2@gmail.com</t>
  </si>
  <si>
    <t>Lý Thị Hồng</t>
  </si>
  <si>
    <t>0359291677</t>
  </si>
  <si>
    <t>Bắc Giang</t>
  </si>
  <si>
    <t>2.99</t>
  </si>
  <si>
    <t>quynhmai99td1@gmail.com</t>
  </si>
  <si>
    <t>Nguyễn Thị Quỳnh Mai</t>
  </si>
  <si>
    <t>0963556175</t>
  </si>
  <si>
    <t>2.19</t>
  </si>
  <si>
    <t>yennhi17399@gmail.com</t>
  </si>
  <si>
    <t xml:space="preserve">Nông Thị Yến Nhi </t>
  </si>
  <si>
    <t xml:space="preserve">K62KEKT </t>
  </si>
  <si>
    <t>0966319970</t>
  </si>
  <si>
    <t>Lâm Đồng</t>
  </si>
  <si>
    <t>3.52</t>
  </si>
  <si>
    <t>vuphuongthao1122@gmail.com</t>
  </si>
  <si>
    <t xml:space="preserve">Vũ thị phương thảo </t>
  </si>
  <si>
    <t>K62keb</t>
  </si>
  <si>
    <t>0392853133</t>
  </si>
  <si>
    <t>Vũ thị phương hà</t>
  </si>
  <si>
    <t>0968295626</t>
  </si>
  <si>
    <t>2.38</t>
  </si>
  <si>
    <t>kq04997</t>
  </si>
  <si>
    <t>landoan26051999@gmai.com</t>
  </si>
  <si>
    <t xml:space="preserve">Đoàn Thị Lan </t>
  </si>
  <si>
    <t>0974993250</t>
  </si>
  <si>
    <t>2.23</t>
  </si>
  <si>
    <t>Nguyễn Văn Phương</t>
  </si>
  <si>
    <t xml:space="preserve"> KQ04994</t>
  </si>
  <si>
    <t>Giapanh269@gmail.com</t>
  </si>
  <si>
    <t>Giapanh269@mail.com</t>
  </si>
  <si>
    <t>0835229989</t>
  </si>
  <si>
    <t>2.74</t>
  </si>
  <si>
    <t>Phan Lê Trang</t>
  </si>
  <si>
    <t>kq04995</t>
  </si>
  <si>
    <t>nguyenthithut22@gmail.com</t>
  </si>
  <si>
    <t>Nguyễn Thị Thu Trang</t>
  </si>
  <si>
    <t>0394202751</t>
  </si>
  <si>
    <t>tranngat15081999@gmail.com</t>
  </si>
  <si>
    <t>Trần Thị Ngát</t>
  </si>
  <si>
    <t>k62QTM</t>
  </si>
  <si>
    <t>0973707654</t>
  </si>
  <si>
    <t>Quản trị marketing</t>
  </si>
  <si>
    <t>2.22</t>
  </si>
  <si>
    <t>kq04994</t>
  </si>
  <si>
    <t>buianhh27@gmail.com</t>
  </si>
  <si>
    <t>Bùi Thị Ánh</t>
  </si>
  <si>
    <t>0965752890</t>
  </si>
  <si>
    <t>vankhinh11111999@gmail.com</t>
  </si>
  <si>
    <t>Lê Thị Thanh Hà</t>
  </si>
  <si>
    <t>0379305155</t>
  </si>
  <si>
    <t>2.66</t>
  </si>
  <si>
    <t>Dothivietha1199@gmail.com</t>
  </si>
  <si>
    <t>Đỗ Thị Việt Hà</t>
  </si>
  <si>
    <t>0333761227</t>
  </si>
  <si>
    <t>Thanh Hoá</t>
  </si>
  <si>
    <t>Nguyễn Thị Hải Bình, Phan Lê Trang, Nguyễn Đăng Học</t>
  </si>
  <si>
    <t>phamthiminh070499@gmail.com</t>
  </si>
  <si>
    <t>Phạm Thị Minh</t>
  </si>
  <si>
    <t>0376595116</t>
  </si>
  <si>
    <t>nganhabn99@gmail.com</t>
  </si>
  <si>
    <t>Ngô Thị Hà</t>
  </si>
  <si>
    <t>0988759410</t>
  </si>
  <si>
    <t>Xã Hoài Thượng-Huyện Thuận Thành-Tỉnh Bắc Ninh</t>
  </si>
  <si>
    <t>2.50</t>
  </si>
  <si>
    <t>thực tập tại Bắc Ninh</t>
  </si>
  <si>
    <t>thuongthanh09111999@gmail.com</t>
  </si>
  <si>
    <t>Nguyễn Thị Thương</t>
  </si>
  <si>
    <t>0384676285</t>
  </si>
  <si>
    <t>2.73</t>
  </si>
  <si>
    <t>Nguyễn Đăng Học</t>
  </si>
  <si>
    <t>Ts. Lại Phương Thảo</t>
  </si>
  <si>
    <t>dophuonghoai1999@gmail.com</t>
  </si>
  <si>
    <t>ĐỖ PHƯƠNG HOÀI</t>
  </si>
  <si>
    <t>0357062271</t>
  </si>
  <si>
    <t>TP Hà Nội</t>
  </si>
  <si>
    <t>Kế toán(POHE)</t>
  </si>
  <si>
    <t>maithidung.99@gmail.com</t>
  </si>
  <si>
    <t>Mai Thị Dung</t>
  </si>
  <si>
    <t>0375633009</t>
  </si>
  <si>
    <t>Lào Cai</t>
  </si>
  <si>
    <t>2.62</t>
  </si>
  <si>
    <t>thlinh31111@gmail.com</t>
  </si>
  <si>
    <t>Nguyễn Thuỳ Linh</t>
  </si>
  <si>
    <t>0983132148</t>
  </si>
  <si>
    <t>2.78</t>
  </si>
  <si>
    <t>Cô Đào Thị Hoàng Anh</t>
  </si>
  <si>
    <t>dinhthaoanh99@gmail.com</t>
  </si>
  <si>
    <t>Đinh Thảo Anh</t>
  </si>
  <si>
    <t>K62QTKDA</t>
  </si>
  <si>
    <t>0359773089</t>
  </si>
  <si>
    <t>2.58</t>
  </si>
  <si>
    <t>Cô Đào Hồng Vân</t>
  </si>
  <si>
    <t>KQ04998</t>
  </si>
  <si>
    <t>quachhien06011999@gmail.com</t>
  </si>
  <si>
    <t>QUÁCH THỊ HIỀN</t>
  </si>
  <si>
    <t>K62qtkda</t>
  </si>
  <si>
    <t>0372865010</t>
  </si>
  <si>
    <t>HƯNG YÊN</t>
  </si>
  <si>
    <t>3.51</t>
  </si>
  <si>
    <t>Cô Nguyễn Ngọc Mai</t>
  </si>
  <si>
    <t>HÀ NỘI</t>
  </si>
  <si>
    <t>ducmanh18101999@gmail.com</t>
  </si>
  <si>
    <t>Nguyễn Đức Mạnh</t>
  </si>
  <si>
    <t>0333181099</t>
  </si>
  <si>
    <t>3.26</t>
  </si>
  <si>
    <t>Nguyễn Thị Thuỷ</t>
  </si>
  <si>
    <t>duyenhag18@gmail.com</t>
  </si>
  <si>
    <t>Hà Thị Duyên</t>
  </si>
  <si>
    <t>0389276398</t>
  </si>
  <si>
    <t>ngobichphuong98@gmail.com</t>
  </si>
  <si>
    <t xml:space="preserve">Ngô Bích Phượng </t>
  </si>
  <si>
    <t>0349089114</t>
  </si>
  <si>
    <t>Kế toán (POHE)</t>
  </si>
  <si>
    <t xml:space="preserve">Nguyễn Đăng Học </t>
  </si>
  <si>
    <t>tt07191999@gmail.com</t>
  </si>
  <si>
    <t>Nguyễn Thị Thủy Tiên</t>
  </si>
  <si>
    <t>0375588249</t>
  </si>
  <si>
    <t>2.60</t>
  </si>
  <si>
    <t>Thầy Nguyễn Hải Núi, Thầy Nguyễn Văn Phương, Cô Đào Hồng Vân</t>
  </si>
  <si>
    <t>huonglyy1205@gmail.com</t>
  </si>
  <si>
    <t>Nguyễn Thị Hương Ly</t>
  </si>
  <si>
    <t>0989059020</t>
  </si>
  <si>
    <t>2.34</t>
  </si>
  <si>
    <t>Nguyễn Văn Phương , Nguyễn Hải Núi, Đào Hồng Vân</t>
  </si>
  <si>
    <t>Hưng Yên</t>
  </si>
  <si>
    <t>Pappa0209@gmail.com</t>
  </si>
  <si>
    <t>Trương Thị Kim Soa</t>
  </si>
  <si>
    <t>0328461603</t>
  </si>
  <si>
    <t>Hà Tĩnh</t>
  </si>
  <si>
    <t>2.01</t>
  </si>
  <si>
    <t>Hà Tĩnh, Hà Nội</t>
  </si>
  <si>
    <t>namthan0921@gmail.com</t>
  </si>
  <si>
    <t>Hồ Thị Thu Hà</t>
  </si>
  <si>
    <t>0962827514</t>
  </si>
  <si>
    <t>3.03</t>
  </si>
  <si>
    <t>Cô. Phan Lê Trang, Thầy. Nguyễn Đăng Học, cô. Phí Thị Diễm Hồng</t>
  </si>
  <si>
    <t>nguyenthimylinh.yma@gmail.com</t>
  </si>
  <si>
    <t>luongtran150899@gmail.com</t>
  </si>
  <si>
    <t>Trần Thị Lương</t>
  </si>
  <si>
    <t>0971799874</t>
  </si>
  <si>
    <t>3.37</t>
  </si>
  <si>
    <t xml:space="preserve">Hưng Yên </t>
  </si>
  <si>
    <t>hoangthivananh45@gmail.com</t>
  </si>
  <si>
    <t>Hoàng Thị Vân Anh</t>
  </si>
  <si>
    <t>K62QTTC</t>
  </si>
  <si>
    <t>0375711867</t>
  </si>
  <si>
    <t xml:space="preserve">Nghệ An </t>
  </si>
  <si>
    <t xml:space="preserve">Quản trị tài chính </t>
  </si>
  <si>
    <t>KQ04999</t>
  </si>
  <si>
    <t>yen31199@gmail.com</t>
  </si>
  <si>
    <t>Nguyễn Thị Yến</t>
  </si>
  <si>
    <t>0984311598</t>
  </si>
  <si>
    <t>pkq04997</t>
  </si>
  <si>
    <t>vuha1915@gmaik.com</t>
  </si>
  <si>
    <t>Lê oanh</t>
  </si>
  <si>
    <t>Hamap3007@gmail.com</t>
  </si>
  <si>
    <t xml:space="preserve">Đỗ Thị Thu Hạ </t>
  </si>
  <si>
    <t>0987760871</t>
  </si>
  <si>
    <t xml:space="preserve">Thái Bình </t>
  </si>
  <si>
    <t>vuthutrang2399@gmail.com</t>
  </si>
  <si>
    <t>Vũ Thu Trang</t>
  </si>
  <si>
    <t>0343042528</t>
  </si>
  <si>
    <t xml:space="preserve">Kế Toán </t>
  </si>
  <si>
    <t>2.82</t>
  </si>
  <si>
    <t>NGUYỄN THI HẢI BÌNH</t>
  </si>
  <si>
    <t>Thilien1709@gmail.com</t>
  </si>
  <si>
    <t>Nguyễn Thị Liên</t>
  </si>
  <si>
    <t>0339754440</t>
  </si>
  <si>
    <t>2.43</t>
  </si>
  <si>
    <t>dinhchi857@gmail.com</t>
  </si>
  <si>
    <t>Đinh Thị Chi</t>
  </si>
  <si>
    <t>0372619403</t>
  </si>
  <si>
    <t>2.72</t>
  </si>
  <si>
    <t>Cô Trần Thị Thanh Huyền, cô Đào Hồng Vân, cô Nguyễn Thị Ngọc Mai</t>
  </si>
  <si>
    <t>hoangthiminhhoan99@gmail.com</t>
  </si>
  <si>
    <t>Hoàng Thị Minh Hoàn</t>
  </si>
  <si>
    <t>0963957453</t>
  </si>
  <si>
    <t>3.56</t>
  </si>
  <si>
    <t>phuonganhlai11099@gmail.com</t>
  </si>
  <si>
    <t xml:space="preserve">Lại Thị Phương Anh </t>
  </si>
  <si>
    <t xml:space="preserve">K62KEC </t>
  </si>
  <si>
    <t>0971060759</t>
  </si>
  <si>
    <t>Hà Nam</t>
  </si>
  <si>
    <t>2.64</t>
  </si>
  <si>
    <t>nghiemthihoa1999@gmail.com</t>
  </si>
  <si>
    <t>Nghiêm Thị Hoa</t>
  </si>
  <si>
    <t>0972622322</t>
  </si>
  <si>
    <t>Nguyễn Thị Ngọc Mai. Đào Hồng Vân. Trần Thị Thanh Huyền</t>
  </si>
  <si>
    <t>dangchi0407@gmail.com</t>
  </si>
  <si>
    <t>Đặng Thị Linh Chi</t>
  </si>
  <si>
    <t>0973309913</t>
  </si>
  <si>
    <t>3.32</t>
  </si>
  <si>
    <t>dungbt10101999@gmail.com</t>
  </si>
  <si>
    <t>Bùi Thị Dung</t>
  </si>
  <si>
    <t>0329290208</t>
  </si>
  <si>
    <t>3.25</t>
  </si>
  <si>
    <t>dothithuyhang1704@gmail.com</t>
  </si>
  <si>
    <t>Đỗ Thị Thuý Hằng</t>
  </si>
  <si>
    <t>0916721599</t>
  </si>
  <si>
    <t>Hoàng Thị Mai Anh</t>
  </si>
  <si>
    <t>Hiện tại chưa có</t>
  </si>
  <si>
    <t>yenduongg99@gmail.com</t>
  </si>
  <si>
    <t>k62KEKT</t>
  </si>
  <si>
    <t>0343312633</t>
  </si>
  <si>
    <t>Ngô Thị Thu Hằng</t>
  </si>
  <si>
    <t>letrangk62@gmail.com</t>
  </si>
  <si>
    <t>Lê Thị Trang</t>
  </si>
  <si>
    <t>0973933150</t>
  </si>
  <si>
    <t xml:space="preserve">Thanh Hóa </t>
  </si>
  <si>
    <t>2.76</t>
  </si>
  <si>
    <t>Nguyễn Thị Ngọc Mai</t>
  </si>
  <si>
    <t>thaoninhnk@gmail.com</t>
  </si>
  <si>
    <t>Thào Thị Ninh</t>
  </si>
  <si>
    <t>0853611176</t>
  </si>
  <si>
    <t>Quản trị tài chính</t>
  </si>
  <si>
    <t>2.75</t>
  </si>
  <si>
    <t>lethao05081999@gmail.com</t>
  </si>
  <si>
    <t>Lê Thị Thảo</t>
  </si>
  <si>
    <t xml:space="preserve"> K62kEKE</t>
  </si>
  <si>
    <t>0972169842</t>
  </si>
  <si>
    <t>2.68</t>
  </si>
  <si>
    <t>nguyenthithanhduc041299@gmail.com</t>
  </si>
  <si>
    <t>Nguyễn Thị Thanh Đức</t>
  </si>
  <si>
    <t>K62KEKTP</t>
  </si>
  <si>
    <t>0338295298</t>
  </si>
  <si>
    <t xml:space="preserve">Thành Phố Bắc Ninh </t>
  </si>
  <si>
    <t xml:space="preserve">Kiểm Toán </t>
  </si>
  <si>
    <t>2.35</t>
  </si>
  <si>
    <t>Lại Phương Thảo</t>
  </si>
  <si>
    <t>PKQ04995</t>
  </si>
  <si>
    <t>tuyetnguyen012@gmail.com</t>
  </si>
  <si>
    <t>Nguyễn Thị Ánh Tuyết</t>
  </si>
  <si>
    <t>0365961506</t>
  </si>
  <si>
    <t>2.57</t>
  </si>
  <si>
    <t>Chưa có</t>
  </si>
  <si>
    <t>phamt3323@gmail.com</t>
  </si>
  <si>
    <t>Phạm Thị Thanh</t>
  </si>
  <si>
    <t>0366501594</t>
  </si>
  <si>
    <t>huonggiangx3dc@gmail.com</t>
  </si>
  <si>
    <t>Tạ Thị Hương Giang</t>
  </si>
  <si>
    <t>0338643452</t>
  </si>
  <si>
    <t>Kế toán kiểm toán Pohe</t>
  </si>
  <si>
    <t>Th.s Lê Thị Thanh Hà</t>
  </si>
  <si>
    <t>phamthuhoai043@gmail.com</t>
  </si>
  <si>
    <t>Phạm Thu Hoài</t>
  </si>
  <si>
    <t xml:space="preserve">K62QTM </t>
  </si>
  <si>
    <t>0377552758</t>
  </si>
  <si>
    <t>Quảng Ninh</t>
  </si>
  <si>
    <t>domyduyenn@gmail.com</t>
  </si>
  <si>
    <t xml:space="preserve">Đỗ Mỹ Duyên </t>
  </si>
  <si>
    <t xml:space="preserve">K62QTKDA </t>
  </si>
  <si>
    <t>0968352198</t>
  </si>
  <si>
    <t xml:space="preserve">Quản trị kinh doanh </t>
  </si>
  <si>
    <t>thuphuong.69.99@gmail.com</t>
  </si>
  <si>
    <t>Nguyễn Thu Phương</t>
  </si>
  <si>
    <t>0924328018</t>
  </si>
  <si>
    <t>Đào Hồng Vân</t>
  </si>
  <si>
    <t>dokhanhlinh6699@gmail.com</t>
  </si>
  <si>
    <t>Đỗ Khánh Linh</t>
  </si>
  <si>
    <t>K62QTKD</t>
  </si>
  <si>
    <t>0969253760</t>
  </si>
  <si>
    <t>2.84</t>
  </si>
  <si>
    <t>Nguyễn Ngọc Mai</t>
  </si>
  <si>
    <t>nttthanh2711@gmail.com</t>
  </si>
  <si>
    <t>Ngô Thị Thanh Thanh</t>
  </si>
  <si>
    <t>0328338015</t>
  </si>
  <si>
    <t>vuthanhvtt99@gmail.com</t>
  </si>
  <si>
    <t>Vũ Thị Thanh</t>
  </si>
  <si>
    <t>0396256859</t>
  </si>
  <si>
    <t>Buiuyen01081998@gmail.com</t>
  </si>
  <si>
    <t>Bùi Thị Uyên</t>
  </si>
  <si>
    <t>0343044446</t>
  </si>
  <si>
    <t xml:space="preserve">Kiểm toán </t>
  </si>
  <si>
    <t>nhatanhnt1504@gmail.com</t>
  </si>
  <si>
    <t>0966910752</t>
  </si>
  <si>
    <t>Bắc ninh</t>
  </si>
  <si>
    <t>vuhaianh230499@gmail.com</t>
  </si>
  <si>
    <t>Vũ thị hải anh</t>
  </si>
  <si>
    <t>0916236030</t>
  </si>
  <si>
    <t>2.47</t>
  </si>
  <si>
    <t xml:space="preserve">Nguyễn Thị Thu Trang </t>
  </si>
  <si>
    <t>Kq04998</t>
  </si>
  <si>
    <t>ngoclyminji99@gmail.com</t>
  </si>
  <si>
    <t>Ngô Thị Ngọc Ly</t>
  </si>
  <si>
    <t>0399653861</t>
  </si>
  <si>
    <t>2.98</t>
  </si>
  <si>
    <t>Hoamaihoamai99@gmai.com</t>
  </si>
  <si>
    <t>Trần Thị Hoa</t>
  </si>
  <si>
    <t>Kea</t>
  </si>
  <si>
    <t>0336750570</t>
  </si>
  <si>
    <t>Vĩnh phúc</t>
  </si>
  <si>
    <t>2.9</t>
  </si>
  <si>
    <t xml:space="preserve">Trần Nguyễn Yến </t>
  </si>
  <si>
    <t>Vĩnh Phúc hoặc Hà Nội</t>
  </si>
  <si>
    <t>lathilinh269@gmail.com</t>
  </si>
  <si>
    <t>Lã Thị Hoài Linh</t>
  </si>
  <si>
    <t>0974708369</t>
  </si>
  <si>
    <t>3.04</t>
  </si>
  <si>
    <t>Nguyễn Anh Trụ</t>
  </si>
  <si>
    <t>huongnguyenf6vghy@gmail.com</t>
  </si>
  <si>
    <t>Nguyễn Thu Hường</t>
  </si>
  <si>
    <t>0976280715</t>
  </si>
  <si>
    <t>3.29</t>
  </si>
  <si>
    <t>Thầy Nguyễn Anh Trụ</t>
  </si>
  <si>
    <t>thungoc6309@gmail.com</t>
  </si>
  <si>
    <t>Đặng Thị Thu Ngọc</t>
  </si>
  <si>
    <t>0344622131</t>
  </si>
  <si>
    <t>2.51</t>
  </si>
  <si>
    <t>Cô Trần Thị Thanh Huyền, cô  Nguyễn Thị Ngọc Mai, cô Đào Hồng Vân</t>
  </si>
  <si>
    <t>buithuylinh01645@gmail.com</t>
  </si>
  <si>
    <t>Bùi Thuỳ Linh</t>
  </si>
  <si>
    <t>0397515488</t>
  </si>
  <si>
    <t>3.21</t>
  </si>
  <si>
    <t>Lại Phương Thảo, Vũ Thị Hải, Nguyễn Đăng Học</t>
  </si>
  <si>
    <t>phuonganhlt26@gmail.com</t>
  </si>
  <si>
    <t xml:space="preserve">Lê thị phương anh </t>
  </si>
  <si>
    <t xml:space="preserve">KEP </t>
  </si>
  <si>
    <t>0961509526</t>
  </si>
  <si>
    <t xml:space="preserve">Hà nội </t>
  </si>
  <si>
    <t>2.48</t>
  </si>
  <si>
    <t>lenga4139@gmail.com</t>
  </si>
  <si>
    <t>Lê Thị Ngà</t>
  </si>
  <si>
    <t>0379562729</t>
  </si>
  <si>
    <t>vut82838@gmail.com</t>
  </si>
  <si>
    <t xml:space="preserve">Vũ Thị Tuyết </t>
  </si>
  <si>
    <t>0981774541</t>
  </si>
  <si>
    <t>Hà nam</t>
  </si>
  <si>
    <t>Cô Đào Hồng Vân, cô Trần Thị Thanh Huyền, cô Nguyễn Thị Ngọc Mai</t>
  </si>
  <si>
    <t>nguyenhang661960@gmail.com</t>
  </si>
  <si>
    <t>Nguyễn Thị Hằng</t>
  </si>
  <si>
    <t>0981060696</t>
  </si>
  <si>
    <t>3.17</t>
  </si>
  <si>
    <t>Nguyễn Thị Ngọc Mai, Đào Hồng Vân, Nguyễn Thị Thu Trang</t>
  </si>
  <si>
    <t>thuphuongyv@gmail.com</t>
  </si>
  <si>
    <t>0329125540</t>
  </si>
  <si>
    <t xml:space="preserve">Kế toán- kiểm toán </t>
  </si>
  <si>
    <t xml:space="preserve">Vũ Thị Hải </t>
  </si>
  <si>
    <t>daothiy46@gmail.com</t>
  </si>
  <si>
    <t>Đào Thị Yến</t>
  </si>
  <si>
    <t xml:space="preserve">K62KEKTP </t>
  </si>
  <si>
    <t>0367716148</t>
  </si>
  <si>
    <t>Kế toán - Kiểm toán</t>
  </si>
  <si>
    <t>2.24</t>
  </si>
  <si>
    <t>Vũ Thị Hải</t>
  </si>
  <si>
    <t xml:space="preserve"> PKQ04995</t>
  </si>
  <si>
    <t>040199.phuongtrinhayon@gmail.com</t>
  </si>
  <si>
    <t xml:space="preserve">Nguyễn Thị Phương Trinh </t>
  </si>
  <si>
    <t>0399600967</t>
  </si>
  <si>
    <t>2.41</t>
  </si>
  <si>
    <t>lylinhsoc345@gmail.com</t>
  </si>
  <si>
    <t>Ngô Thị Phương Ly</t>
  </si>
  <si>
    <t>0369856669</t>
  </si>
  <si>
    <t>htkhuyen0301@gmail.com</t>
  </si>
  <si>
    <t>Hồ Thị Khánh Huyền</t>
  </si>
  <si>
    <t>0345935394</t>
  </si>
  <si>
    <t>2.79</t>
  </si>
  <si>
    <t>phuonganhphung123@gmail.com</t>
  </si>
  <si>
    <t>Phùng Thị Phương Anh</t>
  </si>
  <si>
    <t>0355294130</t>
  </si>
  <si>
    <t>Domphamhien@gmail.com</t>
  </si>
  <si>
    <t xml:space="preserve">Phạm Văn Hiển </t>
  </si>
  <si>
    <t>0967622671</t>
  </si>
  <si>
    <t xml:space="preserve">Nam Định </t>
  </si>
  <si>
    <t xml:space="preserve">Đào Hồng Vân </t>
  </si>
  <si>
    <t>ngocanhnguyen.hn1999@gmail.com</t>
  </si>
  <si>
    <t>Nguyễn Thị Ngọc Anh</t>
  </si>
  <si>
    <t>0399874842</t>
  </si>
  <si>
    <t>Nguyễn Thị Hương</t>
  </si>
  <si>
    <t>phamthiuyen2608@gmail.com</t>
  </si>
  <si>
    <t>Phạm Thị Uyên</t>
  </si>
  <si>
    <t>0373004653</t>
  </si>
  <si>
    <t>nguuenhauvp99@gmail.com</t>
  </si>
  <si>
    <t>Nguyễn Hải Hậu</t>
  </si>
  <si>
    <t>0375451294</t>
  </si>
  <si>
    <t>2.32</t>
  </si>
  <si>
    <t>nguyenthimaitb1999@gmail.com</t>
  </si>
  <si>
    <t>Nguyễn Thị Mai</t>
  </si>
  <si>
    <t>0968423308</t>
  </si>
  <si>
    <t>Quyennbt@gmail.com</t>
  </si>
  <si>
    <t>0981699489</t>
  </si>
  <si>
    <t>2.54</t>
  </si>
  <si>
    <t>trangphung530@gmail.com</t>
  </si>
  <si>
    <t>Phùng thị trang</t>
  </si>
  <si>
    <t>0967520074</t>
  </si>
  <si>
    <t>Nguyễn thị hải bình</t>
  </si>
  <si>
    <t>tuank60kec@gmail.com</t>
  </si>
  <si>
    <t>Nguyễn Anh Tuấn</t>
  </si>
  <si>
    <t>K60KEKT</t>
  </si>
  <si>
    <t>0966511312</t>
  </si>
  <si>
    <t>Bắc giang</t>
  </si>
  <si>
    <t>Kiểm toán</t>
  </si>
  <si>
    <t>1.95</t>
  </si>
  <si>
    <t>Cô Hồng</t>
  </si>
  <si>
    <t>Bùi Thị Linh</t>
  </si>
  <si>
    <t>0328525099</t>
  </si>
  <si>
    <t>2.71</t>
  </si>
  <si>
    <t>Kq04995</t>
  </si>
  <si>
    <t>phuongha01021999@gmail.com</t>
  </si>
  <si>
    <t>Nguyễn Phương Hà</t>
  </si>
  <si>
    <t>0962307061</t>
  </si>
  <si>
    <t>2.67</t>
  </si>
  <si>
    <t xml:space="preserve">Cô Phan Lê Trang </t>
  </si>
  <si>
    <t>hanguyenthptmt@gmail.com</t>
  </si>
  <si>
    <t>Nguyễn Thị Hà</t>
  </si>
  <si>
    <t>0363839360</t>
  </si>
  <si>
    <t>Chưa biết</t>
  </si>
  <si>
    <t>linh24699@gmail.con</t>
  </si>
  <si>
    <t>nguyenthiquynhchau05031999@gmail.com</t>
  </si>
  <si>
    <t>Nguyễn Thị Quỳnh Châu</t>
  </si>
  <si>
    <t>0971571469</t>
  </si>
  <si>
    <t>huyen21021999@gmail.com</t>
  </si>
  <si>
    <t>Nguyễn Thị Minh Huyên</t>
  </si>
  <si>
    <t>k62kep</t>
  </si>
  <si>
    <t>0988691933</t>
  </si>
  <si>
    <t>2.91</t>
  </si>
  <si>
    <t>pttmdtytna@gmail.com</t>
  </si>
  <si>
    <t>Phạm Thị Tuyết Mai</t>
  </si>
  <si>
    <t>0867452046</t>
  </si>
  <si>
    <t>2.95</t>
  </si>
  <si>
    <t>tranthihongnhung221099@gmail.com</t>
  </si>
  <si>
    <t>Trần Thị Hồng Nhung</t>
  </si>
  <si>
    <t>0965872330</t>
  </si>
  <si>
    <t xml:space="preserve">Nguyễn Hải Núi </t>
  </si>
  <si>
    <t>hq581999@gmail.com</t>
  </si>
  <si>
    <t>Phạm Thị Thùy Hương</t>
  </si>
  <si>
    <t>0352138869</t>
  </si>
  <si>
    <t>nguyenhatrangtr@gmail.com</t>
  </si>
  <si>
    <t>Nguyễn Thị Hà Trang</t>
  </si>
  <si>
    <t>0383412032</t>
  </si>
  <si>
    <t xml:space="preserve">Kế toán kiểm toán </t>
  </si>
  <si>
    <t>pqduy288@gmail.com</t>
  </si>
  <si>
    <t>Phạm Quang Duy</t>
  </si>
  <si>
    <t>0332250899</t>
  </si>
  <si>
    <t>2.08</t>
  </si>
  <si>
    <t>thaongo221@gmail.com</t>
  </si>
  <si>
    <t>Đặng Thanh Thảo</t>
  </si>
  <si>
    <t>0963742930</t>
  </si>
  <si>
    <t>2.88</t>
  </si>
  <si>
    <t>Cô Nguyễn Thị Hải Bình</t>
  </si>
  <si>
    <t>thanhlam10121999@gmail.com</t>
  </si>
  <si>
    <t>Hoàng Thanh Lam</t>
  </si>
  <si>
    <t>0358065025</t>
  </si>
  <si>
    <t>2.56</t>
  </si>
  <si>
    <t>huyentrangnt2309@gmail.com</t>
  </si>
  <si>
    <t xml:space="preserve">Nguyễn Thị Huyền Trang </t>
  </si>
  <si>
    <t>0387132833</t>
  </si>
  <si>
    <t>nguyenthanhtamtbht@gmail.com</t>
  </si>
  <si>
    <t>Nguyễn Thị Thanh Tâm</t>
  </si>
  <si>
    <t>0356020555</t>
  </si>
  <si>
    <t>2.6</t>
  </si>
  <si>
    <t>GVHD Lê Thị Thanh Hà</t>
  </si>
  <si>
    <t>duongthuydung01081999@gmail.com</t>
  </si>
  <si>
    <t>Dương Thuỳ Dung</t>
  </si>
  <si>
    <t>0372193893</t>
  </si>
  <si>
    <t>Cô Phan Lê Trang, cô Phí Thị Diễm Hồng, thầy Nguyễn Đăng Học, cô  Nguyễn Thị Hải Bình, cô Lê Thị Minh Châu, cô Nguyễn Thị Thủy , cô Ngô Thị Thu Hằng, thầy Trần Quang Chung, cô Bùi Thị Mai Linh, cô Vũ Thị Hải</t>
  </si>
  <si>
    <t>TP. Hà Nội hoặc TP. Sơn La</t>
  </si>
  <si>
    <t>duongtrung2405@gmail.com</t>
  </si>
  <si>
    <t>Dương Ngọc Trung</t>
  </si>
  <si>
    <t>0346150713</t>
  </si>
  <si>
    <t>2.44</t>
  </si>
  <si>
    <t>KQ03361</t>
  </si>
  <si>
    <t>lnat1319@gmail.com</t>
  </si>
  <si>
    <t>Lương Nguyễn Anh Thư</t>
  </si>
  <si>
    <t>0362341699</t>
  </si>
  <si>
    <t>2.63</t>
  </si>
  <si>
    <t>TS Nguyễn Hải Núi</t>
  </si>
  <si>
    <t>lavangroi01234@gmail.com</t>
  </si>
  <si>
    <t xml:space="preserve">Nguyễn Thị Duy </t>
  </si>
  <si>
    <t>0392184097</t>
  </si>
  <si>
    <t xml:space="preserve">Vĩnh Phúc </t>
  </si>
  <si>
    <t xml:space="preserve">QTKD </t>
  </si>
  <si>
    <t xml:space="preserve">Đào Hồng Vân,  Nguyễn Thị Ngọc Mai </t>
  </si>
  <si>
    <t>vutuyet30011999@gmail.com</t>
  </si>
  <si>
    <t>0335211512</t>
  </si>
  <si>
    <t>vuhuong2059@gmail.com</t>
  </si>
  <si>
    <t>Vũ Thị Hương</t>
  </si>
  <si>
    <t>0399225141</t>
  </si>
  <si>
    <t>2.26</t>
  </si>
  <si>
    <t>Baomoon8@gmail.com</t>
  </si>
  <si>
    <t>Trần Thị Thái Bảo</t>
  </si>
  <si>
    <t>k62kektp</t>
  </si>
  <si>
    <t>0971889325</t>
  </si>
  <si>
    <t>3.13</t>
  </si>
  <si>
    <t>Vũ Thị Ngát</t>
  </si>
  <si>
    <t>0965990430</t>
  </si>
  <si>
    <t>vuivui2401@gmail.com</t>
  </si>
  <si>
    <t>Bùi Thị Vui</t>
  </si>
  <si>
    <t>0393544527</t>
  </si>
  <si>
    <t>2.39</t>
  </si>
  <si>
    <t>quanglam131199@gmail.com</t>
  </si>
  <si>
    <t>Đinh Quang Lâm</t>
  </si>
  <si>
    <t>K62-KEKTP</t>
  </si>
  <si>
    <t>0931686669</t>
  </si>
  <si>
    <t>2.70</t>
  </si>
  <si>
    <t>Giảng viên : Vũ Thị Hải</t>
  </si>
  <si>
    <t>Doanquynhanh1997@gmail.com</t>
  </si>
  <si>
    <t xml:space="preserve">Doãn Thị Quỳnh Anh </t>
  </si>
  <si>
    <t>K60 QLDDB</t>
  </si>
  <si>
    <t>0363352986</t>
  </si>
  <si>
    <t>tranthihien070199@gmail.com</t>
  </si>
  <si>
    <t>Trần thị hiền</t>
  </si>
  <si>
    <t xml:space="preserve">K62kec </t>
  </si>
  <si>
    <t>0336924642</t>
  </si>
  <si>
    <t>Vuthithulan19011999@gmail.com</t>
  </si>
  <si>
    <t xml:space="preserve">Vũ Thị Thu Lan </t>
  </si>
  <si>
    <t>0395981570</t>
  </si>
  <si>
    <t>2.27</t>
  </si>
  <si>
    <t xml:space="preserve">Nguyễn Thị Hải Bình </t>
  </si>
  <si>
    <t xml:space="preserve">Hà Nội / Hưng Yên </t>
  </si>
  <si>
    <t>levinh9199@gmail.com</t>
  </si>
  <si>
    <t>Lê Thị Vinh</t>
  </si>
  <si>
    <t>0961250799</t>
  </si>
  <si>
    <t>Thanh hoá</t>
  </si>
  <si>
    <t>huyenhuong9999@gmail.com</t>
  </si>
  <si>
    <t>Nguyễn Thị Huyền</t>
  </si>
  <si>
    <t>0399253021</t>
  </si>
  <si>
    <t>Kế toán POHE</t>
  </si>
  <si>
    <t>3.31</t>
  </si>
  <si>
    <t>Nguyễn Thị Hải Bình, Nguyễn Thị Thủy</t>
  </si>
  <si>
    <t>khanhlinhp24@gmail.com</t>
  </si>
  <si>
    <t>Phạm Thị Khánh Linh</t>
  </si>
  <si>
    <t>0343452397</t>
  </si>
  <si>
    <t>2.46</t>
  </si>
  <si>
    <t>thaonguyenbn112@gmail.com</t>
  </si>
  <si>
    <t>Nguyễn Thị Thảo</t>
  </si>
  <si>
    <t>K62kekt</t>
  </si>
  <si>
    <t>0344902788</t>
  </si>
  <si>
    <t>dangthichinh1999bn@gmail.com</t>
  </si>
  <si>
    <t>Đặng Thị Chinh</t>
  </si>
  <si>
    <t>0969437032</t>
  </si>
  <si>
    <t>nguyenthiduyen2099@gmail.com</t>
  </si>
  <si>
    <t>Nguyễn Thị Duyên</t>
  </si>
  <si>
    <t>0353082099</t>
  </si>
  <si>
    <t>Gia lâm</t>
  </si>
  <si>
    <t>t2thanhtnt@gmail.com</t>
  </si>
  <si>
    <t>Tô thị thanh</t>
  </si>
  <si>
    <t>0339644544</t>
  </si>
  <si>
    <t>2.92</t>
  </si>
  <si>
    <t>ngancherry2899@gmail.com</t>
  </si>
  <si>
    <t>Phạm Thị Ngân</t>
  </si>
  <si>
    <t>0335897015</t>
  </si>
  <si>
    <t>Kế Toán Kiểm Toán</t>
  </si>
  <si>
    <t>phamthuylinh190699@gmail.com</t>
  </si>
  <si>
    <t>Phạm Thuỳ Linh</t>
  </si>
  <si>
    <t>0964377407</t>
  </si>
  <si>
    <t>9 tín</t>
  </si>
  <si>
    <t>Gv :Phan Lê Trang , Lê Thị Thanh Hảo, Phí Thị Diễm Hồng, Mai Anh</t>
  </si>
  <si>
    <t>nguyenthithutrang0973@gmail.com</t>
  </si>
  <si>
    <t>KEKT</t>
  </si>
  <si>
    <t>0973628038</t>
  </si>
  <si>
    <t>mohong0904@gmail.com</t>
  </si>
  <si>
    <t>Nguyễn Thị Minh Hồng</t>
  </si>
  <si>
    <t>0353989828</t>
  </si>
  <si>
    <t>Cao Bằng</t>
  </si>
  <si>
    <t>Kế toán Kiểm toán</t>
  </si>
  <si>
    <t>luongtung86.tb@gmail.com</t>
  </si>
  <si>
    <t>Lương Văn Tùng</t>
  </si>
  <si>
    <t>0978332686</t>
  </si>
  <si>
    <t>Thầy Nguyễn Hải Núi</t>
  </si>
  <si>
    <t>Thanh Hoá-Nghệ An</t>
  </si>
  <si>
    <t>lamkhanhhoa0607@gmail.com</t>
  </si>
  <si>
    <t>Lâm Khánh Hoà</t>
  </si>
  <si>
    <t>K61keb</t>
  </si>
  <si>
    <t>0336748080</t>
  </si>
  <si>
    <t>3.82</t>
  </si>
  <si>
    <t>nguyendungn1999@gmail.com</t>
  </si>
  <si>
    <t>Keb</t>
  </si>
  <si>
    <t>0326735488</t>
  </si>
  <si>
    <t>2.20</t>
  </si>
  <si>
    <t>nguyenthihongyen113@gmail.com</t>
  </si>
  <si>
    <t xml:space="preserve">Nguyễn thị Hồng Yến </t>
  </si>
  <si>
    <t xml:space="preserve">K62kektp </t>
  </si>
  <si>
    <t>0766409084</t>
  </si>
  <si>
    <t xml:space="preserve">Hải dương </t>
  </si>
  <si>
    <t xml:space="preserve">Kế toán Kiểm toán </t>
  </si>
  <si>
    <t>2.3</t>
  </si>
  <si>
    <t xml:space="preserve">TS. Lại phương thảo </t>
  </si>
  <si>
    <t>nttrang18799@gmail.com</t>
  </si>
  <si>
    <t>Nguyễn Thị Trang</t>
  </si>
  <si>
    <t>0353920406</t>
  </si>
  <si>
    <t>mynamengatvu412@gmail.com</t>
  </si>
  <si>
    <t>TS.Lại Phương Thảo</t>
  </si>
  <si>
    <t>lanh09493@gmail.com</t>
  </si>
  <si>
    <t>Tạ Thị Lan Anh</t>
  </si>
  <si>
    <t>0355196214</t>
  </si>
  <si>
    <t>thanhnhantranktb@gmail.com</t>
  </si>
  <si>
    <t>K61KTA</t>
  </si>
  <si>
    <t>0368558776</t>
  </si>
  <si>
    <t>quachngoc123n@gmail.com</t>
  </si>
  <si>
    <t xml:space="preserve">Quách Thị Ngọc </t>
  </si>
  <si>
    <t>0384149160</t>
  </si>
  <si>
    <t xml:space="preserve">Kế toán doanh nghiệp </t>
  </si>
  <si>
    <t>2.49</t>
  </si>
  <si>
    <t>Nguyễn Thị Thủy</t>
  </si>
  <si>
    <t>ngodungcharimg@gmail.com</t>
  </si>
  <si>
    <t>Ngô Thị Dung</t>
  </si>
  <si>
    <t>KEC</t>
  </si>
  <si>
    <t>0986270549</t>
  </si>
  <si>
    <t>ngochuyen21299@gmail.com</t>
  </si>
  <si>
    <t>Tạ Thị Ngọc Huyền</t>
  </si>
  <si>
    <t>0355521299</t>
  </si>
  <si>
    <t>2.55</t>
  </si>
  <si>
    <t>thieuthihue99@gmail.com</t>
  </si>
  <si>
    <t>Thiều Thị Huê</t>
  </si>
  <si>
    <t>0969565949</t>
  </si>
  <si>
    <t>Kế toán- Kiểm toán pohe</t>
  </si>
  <si>
    <t>dinhtrang9997@gmail.com</t>
  </si>
  <si>
    <t>Đinh Thu Trang</t>
  </si>
  <si>
    <t>0934419266</t>
  </si>
  <si>
    <t>18. Đang học tất cả ở kì này kì 1</t>
  </si>
  <si>
    <t>kimoanh020999@gmail.com</t>
  </si>
  <si>
    <t>Lê Thị Kim Oanh</t>
  </si>
  <si>
    <t>0376201407</t>
  </si>
  <si>
    <t>kieuanh250899@gmail.com</t>
  </si>
  <si>
    <t xml:space="preserve">Nguyễn Kiều Anh </t>
  </si>
  <si>
    <t>KEKTP</t>
  </si>
  <si>
    <t>0326436342</t>
  </si>
  <si>
    <t>Cô Vũ Thị Hải</t>
  </si>
  <si>
    <t>huongpham10598@gmail.com</t>
  </si>
  <si>
    <t>Phạm Thị Hường</t>
  </si>
  <si>
    <t>0344219850</t>
  </si>
  <si>
    <t>Thingochuyenn19@gmail.com</t>
  </si>
  <si>
    <t>Nguyễn Thị Ngọc Huyền</t>
  </si>
  <si>
    <t>0399027570</t>
  </si>
  <si>
    <t>mainguyen4899@gmail.com</t>
  </si>
  <si>
    <t>0336175272</t>
  </si>
  <si>
    <t>alohoom@gmail.com</t>
  </si>
  <si>
    <t>Nguyễn Phương Nam</t>
  </si>
  <si>
    <t>0961031608</t>
  </si>
  <si>
    <t>pthnhungnhung@gmail.com</t>
  </si>
  <si>
    <t>Phan Thị Hồng Nhung</t>
  </si>
  <si>
    <t>0389998213</t>
  </si>
  <si>
    <t>anhthuongw@gmail.com</t>
  </si>
  <si>
    <t>Nguyễn Anh Thương</t>
  </si>
  <si>
    <t>0973109800</t>
  </si>
  <si>
    <t>Không có</t>
  </si>
  <si>
    <t>lethihongnhung29111999@gmail.com</t>
  </si>
  <si>
    <t>Lê Thị Hồng Nhung</t>
  </si>
  <si>
    <t>0396695642</t>
  </si>
  <si>
    <t>nguyenhuong151999@gmail.com</t>
  </si>
  <si>
    <t xml:space="preserve">Nguyễn thu hường </t>
  </si>
  <si>
    <t>0982680221</t>
  </si>
  <si>
    <t xml:space="preserve">Bắc Giang </t>
  </si>
  <si>
    <t>tranthithanhnga6599@gmail.com</t>
  </si>
  <si>
    <t>Trần Thị Thanh Nga</t>
  </si>
  <si>
    <t>0981621625</t>
  </si>
  <si>
    <t>nguyenngocloan240299@gmail.com</t>
  </si>
  <si>
    <t>Nguyễn Ngọc Loan</t>
  </si>
  <si>
    <t>0373304299</t>
  </si>
  <si>
    <t>chưa rõ</t>
  </si>
  <si>
    <t>nguyenminhduclindan@gmail.com</t>
  </si>
  <si>
    <t>Nguyễn Minh Đức</t>
  </si>
  <si>
    <t>0385845856</t>
  </si>
  <si>
    <t>Marketing</t>
  </si>
  <si>
    <t>huonghue91199@gmail.com</t>
  </si>
  <si>
    <t>Nguyễn Thị Hương Huệ</t>
  </si>
  <si>
    <t>0976821462</t>
  </si>
  <si>
    <t>2.14</t>
  </si>
  <si>
    <t>dinhthehung51@gmail.com</t>
  </si>
  <si>
    <t>Đinh Thế Hùng</t>
  </si>
  <si>
    <t>0398909870</t>
  </si>
  <si>
    <t>Trần Thị Thanh Huyền</t>
  </si>
  <si>
    <t>quangtruong201199@gmail.com</t>
  </si>
  <si>
    <t>Dương Quang Trường</t>
  </si>
  <si>
    <t>0349053318</t>
  </si>
  <si>
    <t>nguyenthuhien301@gmail.com</t>
  </si>
  <si>
    <t>Nguyễn Thu Hiền</t>
  </si>
  <si>
    <t>0969214075</t>
  </si>
  <si>
    <t>lanphuong211099@gmail.com</t>
  </si>
  <si>
    <t>Nguyễn Lan Phương</t>
  </si>
  <si>
    <t>0985300745</t>
  </si>
  <si>
    <t>2.16</t>
  </si>
  <si>
    <t xml:space="preserve"> Cô Hải Bình</t>
  </si>
  <si>
    <t>hiennguyen5059@gmail.com</t>
  </si>
  <si>
    <t>Nguyễn Thị Hiên</t>
  </si>
  <si>
    <t>0345335059</t>
  </si>
  <si>
    <t>2.33</t>
  </si>
  <si>
    <t>vungocanh061198@gmail.com</t>
  </si>
  <si>
    <t>Vũ Thị Ngọc ÁNH</t>
  </si>
  <si>
    <t>0345641155</t>
  </si>
  <si>
    <t xml:space="preserve">kế toán </t>
  </si>
  <si>
    <t xml:space="preserve">cô Nguyễn Thị Hải Bình </t>
  </si>
  <si>
    <t>daohuyen1806@gmail.com</t>
  </si>
  <si>
    <t>Đào Thị Thu Huyền</t>
  </si>
  <si>
    <t xml:space="preserve">K62keb </t>
  </si>
  <si>
    <t>0962168164</t>
  </si>
  <si>
    <t>0357949478</t>
  </si>
  <si>
    <t>3.11</t>
  </si>
  <si>
    <t xml:space="preserve">Hà Tĩnh </t>
  </si>
  <si>
    <t>Trần Nguyễn Thị Yến</t>
  </si>
  <si>
    <t>buihuong2618@gmail.com</t>
  </si>
  <si>
    <t>Bùi Thị Hường</t>
  </si>
  <si>
    <t>thuy97058@gmail.com</t>
  </si>
  <si>
    <t>Nguyễn Thị Thu Thủy</t>
  </si>
  <si>
    <t>TRẦN THỊ THANH NHÀN</t>
  </si>
  <si>
    <t>HÀ TĨNH</t>
  </si>
  <si>
    <t>tranthiluongluong17101999@gmail.com</t>
  </si>
  <si>
    <t>Trần Thị Lương Lương</t>
  </si>
  <si>
    <t>0364516723</t>
  </si>
  <si>
    <t>Gv: Lê Thị Thanh Hảo, Phan Lê Trang, Vũ Thị Hải</t>
  </si>
  <si>
    <t>Tp.Hà Nội</t>
  </si>
  <si>
    <t>btlinhhd@gmail.com</t>
  </si>
  <si>
    <t xml:space="preserve">Bùi Thị Linh </t>
  </si>
  <si>
    <t>0389006106</t>
  </si>
  <si>
    <t xml:space="preserve">Hải Dương </t>
  </si>
  <si>
    <t>2.13</t>
  </si>
  <si>
    <t xml:space="preserve">Cô Bùi Thị Mai Linh </t>
  </si>
  <si>
    <t>Tanthigeu1999@gmail.com</t>
  </si>
  <si>
    <t>Tẩn thị Gệu</t>
  </si>
  <si>
    <t>0399414472</t>
  </si>
  <si>
    <t>Lai Châu</t>
  </si>
  <si>
    <t>Kế toán-kiểm toán</t>
  </si>
  <si>
    <t>2.02</t>
  </si>
  <si>
    <t>Trần Nguyễn Yến</t>
  </si>
  <si>
    <t>luongthithutra335@gmail.com</t>
  </si>
  <si>
    <t>Lương Thị Thu Trà</t>
  </si>
  <si>
    <t>0984602335</t>
  </si>
  <si>
    <t>Ths. Phan Lê Trang</t>
  </si>
  <si>
    <t>hongbich509@gmail.com</t>
  </si>
  <si>
    <t>Nguyễn Thị Bích Hồng</t>
  </si>
  <si>
    <t>0373099014</t>
  </si>
  <si>
    <t>vuthikieutrang1088@gmail.com</t>
  </si>
  <si>
    <t xml:space="preserve">Vũ Thị Kiều Trang </t>
  </si>
  <si>
    <t>K62KDNN</t>
  </si>
  <si>
    <t>0914270828</t>
  </si>
  <si>
    <t xml:space="preserve">Lào Cai </t>
  </si>
  <si>
    <t xml:space="preserve">Kinh doanh nông nghiệp </t>
  </si>
  <si>
    <t xml:space="preserve">E chưa biết </t>
  </si>
  <si>
    <t xml:space="preserve">E chưa xác định được </t>
  </si>
  <si>
    <t>Kq04999</t>
  </si>
  <si>
    <t>phuongnn987@gmail.com</t>
  </si>
  <si>
    <t>MÃ THỊ BÍCH PHƯƠNG</t>
  </si>
  <si>
    <t>0845499668</t>
  </si>
  <si>
    <t>BKT08</t>
  </si>
  <si>
    <t>giangtran13121999@gmail.com</t>
  </si>
  <si>
    <t>Trần Hương Giang</t>
  </si>
  <si>
    <t>0398216096</t>
  </si>
  <si>
    <t>trinhquynhtrangke@gmail.com</t>
  </si>
  <si>
    <t>Trịnh Thị Quỳnh Trang</t>
  </si>
  <si>
    <t>0865288535</t>
  </si>
  <si>
    <t>Đỗ Quang Giám</t>
  </si>
  <si>
    <t>thuyduong27011999@gmail.com</t>
  </si>
  <si>
    <t>Hoàng Thị Thuỳ Dương</t>
  </si>
  <si>
    <t>0965873050</t>
  </si>
  <si>
    <t>Tanthigeu1999@gmail.con</t>
  </si>
  <si>
    <t>Tẩn Thị Gệu</t>
  </si>
  <si>
    <t>K62kektp</t>
  </si>
  <si>
    <t>doanhthu280699@gmail.com</t>
  </si>
  <si>
    <t>Đỗ Anh Thư</t>
  </si>
  <si>
    <t>0347912864</t>
  </si>
  <si>
    <t>2.18</t>
  </si>
  <si>
    <t>huongtra119999@gmail.com</t>
  </si>
  <si>
    <t xml:space="preserve">Lê Hương Trà </t>
  </si>
  <si>
    <t>0389961074</t>
  </si>
  <si>
    <t>2.86</t>
  </si>
  <si>
    <t>dhuong99yt@gmail.com.vn</t>
  </si>
  <si>
    <t>Đỗ Thu Hường</t>
  </si>
  <si>
    <t>0343337962</t>
  </si>
  <si>
    <t>ThS. Nguyễn Thị Hương</t>
  </si>
  <si>
    <t>linhpoc98@gmail.com</t>
  </si>
  <si>
    <t xml:space="preserve">Trần Thùy Linh </t>
  </si>
  <si>
    <t xml:space="preserve">K61KEP </t>
  </si>
  <si>
    <t>0358412193</t>
  </si>
  <si>
    <t>HÀ GIANG</t>
  </si>
  <si>
    <t>KẾ TOÁN POHE</t>
  </si>
  <si>
    <t>ngochb99@gmail.com</t>
  </si>
  <si>
    <t>Nguyễn Thị Ngọc</t>
  </si>
  <si>
    <t>0974122125</t>
  </si>
  <si>
    <t>Hòa Bình</t>
  </si>
  <si>
    <t>K62qtkdA</t>
  </si>
  <si>
    <t>Hải dương</t>
  </si>
  <si>
    <t>buithuthuy21699@gmail.com</t>
  </si>
  <si>
    <t>Bùi Thị Thu Thủy</t>
  </si>
  <si>
    <t>0335900230</t>
  </si>
  <si>
    <t>tranthuha599@gmail.com</t>
  </si>
  <si>
    <t>Trần Thu Hà</t>
  </si>
  <si>
    <t>0368771747</t>
  </si>
  <si>
    <t>Đoàn Thị Ngọc Thuý</t>
  </si>
  <si>
    <t>thanhnhanqlql11999@gmail.com</t>
  </si>
  <si>
    <t>Nguyễn Thị Thanh Nhàn</t>
  </si>
  <si>
    <t>Kec</t>
  </si>
  <si>
    <t>0366658424</t>
  </si>
  <si>
    <t>Khu vực Hà Nội</t>
  </si>
  <si>
    <t>phandung0943@gmail.com</t>
  </si>
  <si>
    <t>Phan Thị Thùy Dung</t>
  </si>
  <si>
    <t>0949805926</t>
  </si>
  <si>
    <t>2.31</t>
  </si>
  <si>
    <t>tranhanhhoa28111999@gmail.com</t>
  </si>
  <si>
    <t>Trần Hạnh Hoa</t>
  </si>
  <si>
    <t>0382933889</t>
  </si>
  <si>
    <t>Kiểm Toán</t>
  </si>
  <si>
    <t>6.29</t>
  </si>
  <si>
    <t>04</t>
  </si>
  <si>
    <t>Pkq04995</t>
  </si>
  <si>
    <t>anhsupi1999@gmail.com</t>
  </si>
  <si>
    <t>Mã Thị Kim Anh</t>
  </si>
  <si>
    <t>K62kea</t>
  </si>
  <si>
    <t>0354941015</t>
  </si>
  <si>
    <t>2.12</t>
  </si>
  <si>
    <t>nguyenthilebs@gmail.com</t>
  </si>
  <si>
    <t>Nguyễn Thị Lệ</t>
  </si>
  <si>
    <t>0395025692</t>
  </si>
  <si>
    <t>Lạng Sơn</t>
  </si>
  <si>
    <t>pvt.sapa1999@gmail.com</t>
  </si>
  <si>
    <t>Phạm Việt Tùng</t>
  </si>
  <si>
    <t>0886241815</t>
  </si>
  <si>
    <t>KQ03357</t>
  </si>
  <si>
    <t>minhduc9xkx1999@gmail.com</t>
  </si>
  <si>
    <t>Phạm Minh Đức</t>
  </si>
  <si>
    <t>0947000692</t>
  </si>
  <si>
    <t>Nguyendangmylinh1999@gmail.com</t>
  </si>
  <si>
    <t>Nguyễn Đặng Mỹ Linh</t>
  </si>
  <si>
    <t>0926226866</t>
  </si>
  <si>
    <t>KDNN</t>
  </si>
  <si>
    <t>lethu294199@gmail.com</t>
  </si>
  <si>
    <t>Nguyễn Thị Lệ Thu</t>
  </si>
  <si>
    <t>0337305818</t>
  </si>
  <si>
    <t>Kế Toán POHE</t>
  </si>
  <si>
    <t>2.83</t>
  </si>
  <si>
    <t>Nguyễn Thị Hải Bình, Trần Nguyễn Yến, Phạm Mai Anh</t>
  </si>
  <si>
    <t>ngoctrang1510@gmail.com</t>
  </si>
  <si>
    <t>Nguyễn Ngọc Trang</t>
  </si>
  <si>
    <t>0399121639</t>
  </si>
  <si>
    <t>Kế toán-Kiểm toán</t>
  </si>
  <si>
    <t>Vũ Thị Hải, Lại Phương Thảo</t>
  </si>
  <si>
    <t>phankhanhha16@gmail.com</t>
  </si>
  <si>
    <t>Bùi khánh Linh</t>
  </si>
  <si>
    <t>0968115640</t>
  </si>
  <si>
    <t>3.20</t>
  </si>
  <si>
    <t>daothuy187@gmail.com</t>
  </si>
  <si>
    <t>ĐÀO THỊ THUỶ</t>
  </si>
  <si>
    <t>0387380537</t>
  </si>
  <si>
    <t>quản trị kinh doanh nông nghiệp tiên tiến</t>
  </si>
  <si>
    <t>2.96</t>
  </si>
  <si>
    <t>Cô Lê Thanh Hà</t>
  </si>
  <si>
    <t>hathitam311299@gmail.com</t>
  </si>
  <si>
    <t>Hà Thị Tâm</t>
  </si>
  <si>
    <t>0366788175</t>
  </si>
  <si>
    <t>Cô Lê Thị Thanh Hảo hoặc thầy Đỗ Quang Giám</t>
  </si>
  <si>
    <t>lehaiyenyen99@gmail.com</t>
  </si>
  <si>
    <t>Lê Hải Yến</t>
  </si>
  <si>
    <t>0347803359</t>
  </si>
  <si>
    <t xml:space="preserve">Ở đâu cũng được </t>
  </si>
  <si>
    <t>ngocquynhc4@gmail.com</t>
  </si>
  <si>
    <t>Nguyễn Ngọc Quỳnh</t>
  </si>
  <si>
    <t>0981529198</t>
  </si>
  <si>
    <t>nguyenphuong21011999@gmail.com</t>
  </si>
  <si>
    <t xml:space="preserve">Nguyễn Thị Phương </t>
  </si>
  <si>
    <t>0334924517</t>
  </si>
  <si>
    <t>thuhangbeo99@gmail.com</t>
  </si>
  <si>
    <t>Lê Thu Hằng</t>
  </si>
  <si>
    <t>0385193005</t>
  </si>
  <si>
    <t>Lê Thị Minh Châu</t>
  </si>
  <si>
    <t>ngocanhpham060299@gmail.com</t>
  </si>
  <si>
    <t>Phạm thị ngọc anh</t>
  </si>
  <si>
    <t>0961181597</t>
  </si>
  <si>
    <t>Nam định</t>
  </si>
  <si>
    <t>Lê thị thanh hảo</t>
  </si>
  <si>
    <t>lethivan.1999nd@gmail.com</t>
  </si>
  <si>
    <t>Lê Thị Vân</t>
  </si>
  <si>
    <t>0397652672</t>
  </si>
  <si>
    <t>3.00</t>
  </si>
  <si>
    <t>Cô Bình</t>
  </si>
  <si>
    <t>Lê Thị Thanh Hảo, Vũ Thị Hải, Nguyễn Thị Hải Bình</t>
  </si>
  <si>
    <t>nguyenngocbich04091999@gmail.com</t>
  </si>
  <si>
    <t>Nguyễn Thị Ngọc Bích</t>
  </si>
  <si>
    <t>K62-kea</t>
  </si>
  <si>
    <t>0965401108</t>
  </si>
  <si>
    <t>Phí Thị Diễn Hồng, Phan Lê Trang</t>
  </si>
  <si>
    <t>tungnguyensona1@gmail.com</t>
  </si>
  <si>
    <t>Nguyễn Sơn Tùng</t>
  </si>
  <si>
    <t>K62-QTM</t>
  </si>
  <si>
    <t>0963419908</t>
  </si>
  <si>
    <t>anhtuyetkool1608@gmail.com</t>
  </si>
  <si>
    <t>0964616402</t>
  </si>
  <si>
    <t>huong.nt060999@gmail.com</t>
  </si>
  <si>
    <t xml:space="preserve">Nguyễn Thị Hường </t>
  </si>
  <si>
    <t>0362629020</t>
  </si>
  <si>
    <t>3.02</t>
  </si>
  <si>
    <t>Cô Vũ Thị Hải,Nguyễn Thị Hải Bình</t>
  </si>
  <si>
    <t>Nguyenthuthuhuong151017@gmail.com</t>
  </si>
  <si>
    <t>Nguyễn Thị Thu Hường</t>
  </si>
  <si>
    <t>0987898143</t>
  </si>
  <si>
    <t>Cô Lê Thị Thanh Hảo</t>
  </si>
  <si>
    <t>hongngatbg99@gmail.com</t>
  </si>
  <si>
    <t>Nguyễn Thị Hồng Ngát</t>
  </si>
  <si>
    <t>0358714832</t>
  </si>
  <si>
    <t>lpanh1809@gmail.com</t>
  </si>
  <si>
    <t>Lê Phương Anh</t>
  </si>
  <si>
    <t>0965444910</t>
  </si>
  <si>
    <t>hangp15101999@gmail.com</t>
  </si>
  <si>
    <t>Phạm Thu Hằng</t>
  </si>
  <si>
    <t>0385732062</t>
  </si>
  <si>
    <t>2.21</t>
  </si>
  <si>
    <t>tien20699@gmail.com</t>
  </si>
  <si>
    <t>Nguyễn Thuỷ Tiên</t>
  </si>
  <si>
    <t>0964776949</t>
  </si>
  <si>
    <t>khanhuyennbarca@gmail.com</t>
  </si>
  <si>
    <t>0973009523</t>
  </si>
  <si>
    <t>hangnguye250299@gmail.com</t>
  </si>
  <si>
    <t xml:space="preserve">Nguyễn Thị Thu Hằng </t>
  </si>
  <si>
    <t>Bắc Ninh, Hà Nội</t>
  </si>
  <si>
    <t>kyky8897@gmail.com</t>
  </si>
  <si>
    <t>Nguyễn Kỳ Anh</t>
  </si>
  <si>
    <t>0966299231</t>
  </si>
  <si>
    <t>Nguyễn Hùng Anh</t>
  </si>
  <si>
    <t>Le.ly9111999@gmail.com</t>
  </si>
  <si>
    <t>Lê Thị Ly</t>
  </si>
  <si>
    <t>0964423047</t>
  </si>
  <si>
    <t>Thường Tín- Hà Nội</t>
  </si>
  <si>
    <t>dinhvanchinh0108@gmail.con</t>
  </si>
  <si>
    <t>Đinh Văn Chính</t>
  </si>
  <si>
    <t>0963304275</t>
  </si>
  <si>
    <t>lan.15101999@gmail.com</t>
  </si>
  <si>
    <t>Trần Thị Ngọc Lan</t>
  </si>
  <si>
    <t>0393807825</t>
  </si>
  <si>
    <t>Cô Nguyễn Thị Hải Bình &amp; cô Vũ Thị Hải</t>
  </si>
  <si>
    <t>doanthihoa98nd@gmail.com</t>
  </si>
  <si>
    <t>Đoàn Thị Hòa</t>
  </si>
  <si>
    <t>0966272980</t>
  </si>
  <si>
    <t>Nguyễn Thị Hải Bình vũ Thị Hải</t>
  </si>
  <si>
    <t>1.99</t>
  </si>
  <si>
    <t>anhngoc240999@gmail.com</t>
  </si>
  <si>
    <t>Nguyễn Thị Ngọc Ánh</t>
  </si>
  <si>
    <t>0969843306</t>
  </si>
  <si>
    <t>K62qtkdt</t>
  </si>
  <si>
    <t>Cô: Vũ Thị Hằng Nga</t>
  </si>
  <si>
    <t>linhlem22041999@gmail.com</t>
  </si>
  <si>
    <t>Phạm Thị Linh</t>
  </si>
  <si>
    <t>0839888595</t>
  </si>
  <si>
    <t>dinhquynhh1505@gmail.com</t>
  </si>
  <si>
    <t>Đinh Thị Như Quỳnh</t>
  </si>
  <si>
    <t>0338170990</t>
  </si>
  <si>
    <t>Hải Phòng</t>
  </si>
  <si>
    <t>PGS. TS Bùi Thị Nga</t>
  </si>
  <si>
    <t>lethuyphuong201199@gmail.com</t>
  </si>
  <si>
    <t>Lê Thuỳ Phương</t>
  </si>
  <si>
    <t>0376788156</t>
  </si>
  <si>
    <t>lethuydung201199@gmail.com</t>
  </si>
  <si>
    <t>Lê Thùy Dung</t>
  </si>
  <si>
    <t>0395602448</t>
  </si>
  <si>
    <t>2.15</t>
  </si>
  <si>
    <t>zanyunko5@gmail.com</t>
  </si>
  <si>
    <t>Trần Bùi Linh Chi</t>
  </si>
  <si>
    <t>0387299521</t>
  </si>
  <si>
    <t>Cô Hải Bình</t>
  </si>
  <si>
    <t>hang010599@gmail.com</t>
  </si>
  <si>
    <t>Đinh Thị Minh Hằng</t>
  </si>
  <si>
    <t xml:space="preserve">K62kep </t>
  </si>
  <si>
    <t>0394281664</t>
  </si>
  <si>
    <t>3.06</t>
  </si>
  <si>
    <t>linhlinhlinh1909@gmail.com</t>
  </si>
  <si>
    <t>Nguyễn Khánh Linh</t>
  </si>
  <si>
    <t>0787146820</t>
  </si>
  <si>
    <t>3.53</t>
  </si>
  <si>
    <t>diemquynh917@gmail.com</t>
  </si>
  <si>
    <t>Trần Thị Diễm Quỳnh</t>
  </si>
  <si>
    <t>0942856755</t>
  </si>
  <si>
    <t>trangtran231051@gmail.com</t>
  </si>
  <si>
    <t>Trần Thu Trang</t>
  </si>
  <si>
    <t xml:space="preserve">K62QTTC </t>
  </si>
  <si>
    <t>0399289200</t>
  </si>
  <si>
    <t>QTTC</t>
  </si>
  <si>
    <t xml:space="preserve">Gv:cô Hoàng Anh hoặc cô Hương </t>
  </si>
  <si>
    <t>doantuyen040199@gmail.com</t>
  </si>
  <si>
    <t>Đoàn thị tuyền</t>
  </si>
  <si>
    <t>0969489343</t>
  </si>
  <si>
    <t>Quản trị kinh doanh tiên tiến</t>
  </si>
  <si>
    <t>6.41</t>
  </si>
  <si>
    <t>chuhoai031199@gmail.com</t>
  </si>
  <si>
    <t>Chu thị hoài</t>
  </si>
  <si>
    <t>0365932906</t>
  </si>
  <si>
    <t>Phan lê trang</t>
  </si>
  <si>
    <t>ntny2703@gmail.com</t>
  </si>
  <si>
    <t>Ngô Thị Như Ý</t>
  </si>
  <si>
    <t>0332431630</t>
  </si>
  <si>
    <t>nguyenluong17111999@gmail.com</t>
  </si>
  <si>
    <t>NGUYỄN THỊ LƯƠNG</t>
  </si>
  <si>
    <t>0379668043</t>
  </si>
  <si>
    <t>NAM ĐỊNH</t>
  </si>
  <si>
    <t>KẾ TOÁN</t>
  </si>
  <si>
    <t>2.11</t>
  </si>
  <si>
    <t>NGUYỄN TRỌNG TUYNH</t>
  </si>
  <si>
    <t>luyentrinh97@gmail.com</t>
  </si>
  <si>
    <t>Trịnh Thị Luyến</t>
  </si>
  <si>
    <t>0363016696</t>
  </si>
  <si>
    <t>ntmyduyen.1312@gmail.com</t>
  </si>
  <si>
    <t>Nguyễn Thị Mỹ Duyên</t>
  </si>
  <si>
    <t>0964803565</t>
  </si>
  <si>
    <t>Cô Bình, Cô Thủy</t>
  </si>
  <si>
    <t>mennguyenbn01@gmail.com</t>
  </si>
  <si>
    <t>Nguyễn Thị Mến</t>
  </si>
  <si>
    <t xml:space="preserve">K62KDNN </t>
  </si>
  <si>
    <t>0347972975</t>
  </si>
  <si>
    <t>Kinh doanh nông nghiệp</t>
  </si>
  <si>
    <t>Gv Đào Hồng Vân</t>
  </si>
  <si>
    <t xml:space="preserve">Nguyễn Bằng Thúy Quyên </t>
  </si>
  <si>
    <t>Bộ môn kế toán</t>
  </si>
  <si>
    <t>hoanganh2010199@gmail.com</t>
  </si>
  <si>
    <t>Nguyễn Hoàng Anh</t>
  </si>
  <si>
    <t>0326168277</t>
  </si>
  <si>
    <t>Quản Trị Kinh Doanh</t>
  </si>
  <si>
    <t>kieumailanh0902@gmail.com</t>
  </si>
  <si>
    <t>Kiều Mai Lanh</t>
  </si>
  <si>
    <t>0969803197</t>
  </si>
  <si>
    <t>Kq03357</t>
  </si>
  <si>
    <t>linhlinh240399@gmail.com</t>
  </si>
  <si>
    <t xml:space="preserve">Nguyễn Thị Thùy Linh </t>
  </si>
  <si>
    <t>0966026130</t>
  </si>
  <si>
    <t xml:space="preserve">Cô Nguyễn Thị Hải Bình, Bộ môn kế toán - tài chính </t>
  </si>
  <si>
    <t>haiyen150299@gmail.com</t>
  </si>
  <si>
    <t>Nguyễn Thị Hải Yến</t>
  </si>
  <si>
    <t>0356920116</t>
  </si>
  <si>
    <t>atuyet195@gmail.com</t>
  </si>
  <si>
    <t>0234769506</t>
  </si>
  <si>
    <t xml:space="preserve">Bộ môn kế toán,Bộ môn tài chính </t>
  </si>
  <si>
    <t>thuylinhnguyen100199@gmail.com</t>
  </si>
  <si>
    <t>Nguyễn Thị Thùy Linh</t>
  </si>
  <si>
    <t>0335096743</t>
  </si>
  <si>
    <t>Thầy cô ở bộ môn Tài chính kế toán</t>
  </si>
  <si>
    <t>nguyenthikieuthoan25101999@gmail.com</t>
  </si>
  <si>
    <t>Nguyễn Thị Kiều Thoan</t>
  </si>
  <si>
    <t>0815137250</t>
  </si>
  <si>
    <t>Thầy, cô bộ môn tài chính-kế toán</t>
  </si>
  <si>
    <t>nguyengiang210798@gmail.com</t>
  </si>
  <si>
    <t>Nguyễn Hương Giang</t>
  </si>
  <si>
    <t>0975884529</t>
  </si>
  <si>
    <t>Tỉnh Hà Nam</t>
  </si>
  <si>
    <t>nguyenvukhanhhuyen98@gmail.com</t>
  </si>
  <si>
    <t xml:space="preserve">Nguyễn vũ khánh huyền </t>
  </si>
  <si>
    <t>K62KEKPT</t>
  </si>
  <si>
    <t>0385895905</t>
  </si>
  <si>
    <t xml:space="preserve">Phan lê trang </t>
  </si>
  <si>
    <t>bichsun2249@gmail.com</t>
  </si>
  <si>
    <t>Nguyễn Thị Bích</t>
  </si>
  <si>
    <t>0968676970</t>
  </si>
  <si>
    <t>Nguyễn thị nhật ánh</t>
  </si>
  <si>
    <t>Cô Nguyễn Thị Hương</t>
  </si>
  <si>
    <t>truongthanhhuong7928@gmail.com</t>
  </si>
  <si>
    <t>Trương Thanh Hương</t>
  </si>
  <si>
    <t>0919149343</t>
  </si>
  <si>
    <t>Quản trị kinh doanh tiên tiến nông nghiệp</t>
  </si>
  <si>
    <t>nambui0011@gmail.com</t>
  </si>
  <si>
    <t>Bùi Mạnh Nam</t>
  </si>
  <si>
    <t>K62 KDNN</t>
  </si>
  <si>
    <t>0344412962</t>
  </si>
  <si>
    <t>Kinh Doanh Nông Nghiệp</t>
  </si>
  <si>
    <t>Nguyễn Trọng Tuynh</t>
  </si>
  <si>
    <t>Hải Phòng hoặc Hà Nội</t>
  </si>
  <si>
    <t>thihoai1099@gmail.com</t>
  </si>
  <si>
    <t>Nguyễn Thị Thu Hoài</t>
  </si>
  <si>
    <t>0337963085</t>
  </si>
  <si>
    <t>nguyentuanphuong130296@gmail.com</t>
  </si>
  <si>
    <t>Nguyễn Tuấn Phương</t>
  </si>
  <si>
    <t>K62 QTM</t>
  </si>
  <si>
    <t>0799160675</t>
  </si>
  <si>
    <t>Thầy Nguyễn Văn Phương</t>
  </si>
  <si>
    <t>Chuongnguyen224@gmail.com</t>
  </si>
  <si>
    <t>Nguyễn Ngọc Chương</t>
  </si>
  <si>
    <t>0354666445</t>
  </si>
  <si>
    <t>nguyenhoa05081999@gmail.com</t>
  </si>
  <si>
    <t xml:space="preserve">Nguyễn Thị Hoà </t>
  </si>
  <si>
    <t>0379293068</t>
  </si>
  <si>
    <t xml:space="preserve">Kế toán - Kiểm toán </t>
  </si>
  <si>
    <t xml:space="preserve">Lại Phương Thảo </t>
  </si>
  <si>
    <t>Thành phố Hà Nội</t>
  </si>
  <si>
    <t>realvuong@gmail.com</t>
  </si>
  <si>
    <t>Phạm Văn Vượng</t>
  </si>
  <si>
    <t>0384656380</t>
  </si>
  <si>
    <t>yentran08011999@gmail.com</t>
  </si>
  <si>
    <t>Trần Mai Yến</t>
  </si>
  <si>
    <t>0869950792</t>
  </si>
  <si>
    <t>Lethuy1507@gmail.com</t>
  </si>
  <si>
    <t>LÊ THỊ THỦY</t>
  </si>
  <si>
    <t>0979227785</t>
  </si>
  <si>
    <t>Cô Lê Thanh Hà; Thầy Nguyễn Đăng Học</t>
  </si>
  <si>
    <t>kde04050</t>
  </si>
  <si>
    <t>Nguyễn Thị Hải Bình, Nguyễn Đăng Học</t>
  </si>
  <si>
    <t>hienolga1711@gmai.com</t>
  </si>
  <si>
    <t>Đàm Thị Hiền</t>
  </si>
  <si>
    <t>0965396945</t>
  </si>
  <si>
    <t xml:space="preserve"> kq04995</t>
  </si>
  <si>
    <t>Honghanh10071999@gmail.com</t>
  </si>
  <si>
    <t>Bùi Thị Hồng Hạnh</t>
  </si>
  <si>
    <t>0987207401</t>
  </si>
  <si>
    <t>Hạnh</t>
  </si>
  <si>
    <t>vuthinhatle1999@gmail.com</t>
  </si>
  <si>
    <t>Vũ Thị Nhật Lệ</t>
  </si>
  <si>
    <t>0962275806</t>
  </si>
  <si>
    <t>2.10</t>
  </si>
  <si>
    <t>3.08</t>
  </si>
  <si>
    <t>2.07</t>
  </si>
  <si>
    <t>2.65</t>
  </si>
  <si>
    <t>Check</t>
  </si>
  <si>
    <t>622831</t>
  </si>
  <si>
    <t>622814</t>
  </si>
  <si>
    <t>623748</t>
  </si>
  <si>
    <t>622802</t>
  </si>
  <si>
    <t>622839</t>
  </si>
  <si>
    <t>622818</t>
  </si>
  <si>
    <t>622846</t>
  </si>
  <si>
    <t>622816</t>
  </si>
  <si>
    <t>622843</t>
  </si>
  <si>
    <t>622783</t>
  </si>
  <si>
    <t>622746</t>
  </si>
  <si>
    <t>622811</t>
  </si>
  <si>
    <t>622834</t>
  </si>
  <si>
    <t>622791</t>
  </si>
  <si>
    <t>622809</t>
  </si>
  <si>
    <t>622826</t>
  </si>
  <si>
    <t>622762</t>
  </si>
  <si>
    <t>622833</t>
  </si>
  <si>
    <t>622780</t>
  </si>
  <si>
    <t>622763</t>
  </si>
  <si>
    <t>622821</t>
  </si>
  <si>
    <t>622749</t>
  </si>
  <si>
    <t>622756</t>
  </si>
  <si>
    <t>622754</t>
  </si>
  <si>
    <t>622767</t>
  </si>
  <si>
    <t>622797</t>
  </si>
  <si>
    <t>622779</t>
  </si>
  <si>
    <t>622800</t>
  </si>
  <si>
    <t>622740</t>
  </si>
  <si>
    <t>622745</t>
  </si>
  <si>
    <t>622758</t>
  </si>
  <si>
    <t>621603</t>
  </si>
  <si>
    <t>621553</t>
  </si>
  <si>
    <t>621544</t>
  </si>
  <si>
    <t>622812</t>
  </si>
  <si>
    <t>622857</t>
  </si>
  <si>
    <t>622775</t>
  </si>
  <si>
    <t>621529</t>
  </si>
  <si>
    <t>621495</t>
  </si>
  <si>
    <t>621587</t>
  </si>
  <si>
    <t>622849</t>
  </si>
  <si>
    <t>622807</t>
  </si>
  <si>
    <t>622738</t>
  </si>
  <si>
    <t>622764</t>
  </si>
  <si>
    <t>622823</t>
  </si>
  <si>
    <t>622765</t>
  </si>
  <si>
    <t>622847</t>
  </si>
  <si>
    <t>622848</t>
  </si>
  <si>
    <t>622781</t>
  </si>
  <si>
    <t>622808</t>
  </si>
  <si>
    <t>622851</t>
  </si>
  <si>
    <t>622759</t>
  </si>
  <si>
    <t>622789</t>
  </si>
  <si>
    <t>622777</t>
  </si>
  <si>
    <t>622850</t>
  </si>
  <si>
    <t>622771</t>
  </si>
  <si>
    <t>622748</t>
  </si>
  <si>
    <t>622828</t>
  </si>
  <si>
    <t>622820</t>
  </si>
  <si>
    <t>622822</t>
  </si>
  <si>
    <t>622785</t>
  </si>
  <si>
    <t>622769</t>
  </si>
  <si>
    <t>622827</t>
  </si>
  <si>
    <t>622799</t>
  </si>
  <si>
    <t>622798</t>
  </si>
  <si>
    <t>622841</t>
  </si>
  <si>
    <t>622803</t>
  </si>
  <si>
    <t>622741</t>
  </si>
  <si>
    <t>621314</t>
  </si>
  <si>
    <t>621508</t>
  </si>
  <si>
    <t>621517</t>
  </si>
  <si>
    <t>621522</t>
  </si>
  <si>
    <t>621445</t>
  </si>
  <si>
    <t>621491</t>
  </si>
  <si>
    <t>621596</t>
  </si>
  <si>
    <t>621387</t>
  </si>
  <si>
    <t>621499</t>
  </si>
  <si>
    <t>621550</t>
  </si>
  <si>
    <t>621414</t>
  </si>
  <si>
    <t>621642</t>
  </si>
  <si>
    <t>621442</t>
  </si>
  <si>
    <t>621448</t>
  </si>
  <si>
    <t>621453</t>
  </si>
  <si>
    <t>621450</t>
  </si>
  <si>
    <t>621323</t>
  </si>
  <si>
    <t>621552</t>
  </si>
  <si>
    <t>621542</t>
  </si>
  <si>
    <t>621651</t>
  </si>
  <si>
    <t>621512</t>
  </si>
  <si>
    <t>621403</t>
  </si>
  <si>
    <t>621459</t>
  </si>
  <si>
    <t>621516</t>
  </si>
  <si>
    <t>621478</t>
  </si>
  <si>
    <t>621431</t>
  </si>
  <si>
    <t>621513</t>
  </si>
  <si>
    <t>621422</t>
  </si>
  <si>
    <t>621465</t>
  </si>
  <si>
    <t>621456</t>
  </si>
  <si>
    <t>621528</t>
  </si>
  <si>
    <t>621441</t>
  </si>
  <si>
    <t>621579</t>
  </si>
  <si>
    <t>621540</t>
  </si>
  <si>
    <t>621419</t>
  </si>
  <si>
    <t>621345</t>
  </si>
  <si>
    <t>621470</t>
  </si>
  <si>
    <t>621501</t>
  </si>
  <si>
    <t>621330</t>
  </si>
  <si>
    <t>621644</t>
  </si>
  <si>
    <t>621476</t>
  </si>
  <si>
    <t>621511</t>
  </si>
  <si>
    <t>621572</t>
  </si>
  <si>
    <t>621507</t>
  </si>
  <si>
    <t>621566</t>
  </si>
  <si>
    <t>621311</t>
  </si>
  <si>
    <t>621336</t>
  </si>
  <si>
    <t>621575</t>
  </si>
  <si>
    <t>621570</t>
  </si>
  <si>
    <t>621545</t>
  </si>
  <si>
    <t>620522</t>
  </si>
  <si>
    <t>621649</t>
  </si>
  <si>
    <t>621343</t>
  </si>
  <si>
    <t>621329</t>
  </si>
  <si>
    <t>621334</t>
  </si>
  <si>
    <t>621313</t>
  </si>
  <si>
    <t>621647</t>
  </si>
  <si>
    <t>621443</t>
  </si>
  <si>
    <t>621390</t>
  </si>
  <si>
    <t>621645</t>
  </si>
  <si>
    <t>621305</t>
  </si>
  <si>
    <t>621404</t>
  </si>
  <si>
    <t>621631</t>
  </si>
  <si>
    <t>621466</t>
  </si>
  <si>
    <t>621485</t>
  </si>
  <si>
    <t>621628</t>
  </si>
  <si>
    <t>621319</t>
  </si>
  <si>
    <t>621421</t>
  </si>
  <si>
    <t>621557</t>
  </si>
  <si>
    <t>621535</t>
  </si>
  <si>
    <t>621591</t>
  </si>
  <si>
    <t>621567</t>
  </si>
  <si>
    <t>621531</t>
  </si>
  <si>
    <t>621406</t>
  </si>
  <si>
    <t>621435</t>
  </si>
  <si>
    <t>621428</t>
  </si>
  <si>
    <t>621360</t>
  </si>
  <si>
    <t>621510</t>
  </si>
  <si>
    <t>621502</t>
  </si>
  <si>
    <t>621397</t>
  </si>
  <si>
    <t>621327</t>
  </si>
  <si>
    <t>621520</t>
  </si>
  <si>
    <t>621515</t>
  </si>
  <si>
    <t>621509</t>
  </si>
  <si>
    <t>621546</t>
  </si>
  <si>
    <t>621556</t>
  </si>
  <si>
    <t>621590</t>
  </si>
  <si>
    <t>621492</t>
  </si>
  <si>
    <t>621589</t>
  </si>
  <si>
    <t>621622</t>
  </si>
  <si>
    <t>621646</t>
  </si>
  <si>
    <t>621608</t>
  </si>
  <si>
    <t>621497</t>
  </si>
  <si>
    <t>621538</t>
  </si>
  <si>
    <t>621518</t>
  </si>
  <si>
    <t>621598</t>
  </si>
  <si>
    <t>621562</t>
  </si>
  <si>
    <t>621609</t>
  </si>
  <si>
    <t>621494</t>
  </si>
  <si>
    <t>621488</t>
  </si>
  <si>
    <t>621563</t>
  </si>
  <si>
    <t>621521</t>
  </si>
  <si>
    <t>621614</t>
  </si>
  <si>
    <t>621527</t>
  </si>
  <si>
    <t>621547</t>
  </si>
  <si>
    <t>621611</t>
  </si>
  <si>
    <t>621486</t>
  </si>
  <si>
    <t>621585</t>
  </si>
  <si>
    <t>621655</t>
  </si>
  <si>
    <t>621554</t>
  </si>
  <si>
    <t>621533</t>
  </si>
  <si>
    <t>621519</t>
  </si>
  <si>
    <t>621504</t>
  </si>
  <si>
    <t>621664</t>
  </si>
  <si>
    <t>621537</t>
  </si>
  <si>
    <t>621503</t>
  </si>
  <si>
    <t>621666</t>
  </si>
  <si>
    <t>621543</t>
  </si>
  <si>
    <t>621641</t>
  </si>
  <si>
    <t>621582</t>
  </si>
  <si>
    <t>621620</t>
  </si>
  <si>
    <t>621593</t>
  </si>
  <si>
    <t>621569</t>
  </si>
  <si>
    <t>621394</t>
  </si>
  <si>
    <t>621393</t>
  </si>
  <si>
    <t>621440</t>
  </si>
  <si>
    <t>621415</t>
  </si>
  <si>
    <t>621412</t>
  </si>
  <si>
    <t>621449</t>
  </si>
  <si>
    <t>621430</t>
  </si>
  <si>
    <t>621462</t>
  </si>
  <si>
    <t>621407</t>
  </si>
  <si>
    <t>621643</t>
  </si>
  <si>
    <t>621606</t>
  </si>
  <si>
    <t>621632</t>
  </si>
  <si>
    <t>621423</t>
  </si>
  <si>
    <t>621482</t>
  </si>
  <si>
    <t>621605</t>
  </si>
  <si>
    <t>621577</t>
  </si>
  <si>
    <t>621640</t>
  </si>
  <si>
    <t>621468</t>
  </si>
  <si>
    <t>621420</t>
  </si>
  <si>
    <t>621481</t>
  </si>
  <si>
    <t>621464</t>
  </si>
  <si>
    <t>621399</t>
  </si>
  <si>
    <t>621471</t>
  </si>
  <si>
    <t>621413</t>
  </si>
  <si>
    <t>621455</t>
  </si>
  <si>
    <t>621424</t>
  </si>
  <si>
    <t>621398</t>
  </si>
  <si>
    <t>621592</t>
  </si>
  <si>
    <t>621433</t>
  </si>
  <si>
    <t>621438</t>
  </si>
  <si>
    <t>621461</t>
  </si>
  <si>
    <t>621473</t>
  </si>
  <si>
    <t>621429</t>
  </si>
  <si>
    <t>621581</t>
  </si>
  <si>
    <t>621483</t>
  </si>
  <si>
    <t>621410</t>
  </si>
  <si>
    <t>621480</t>
  </si>
  <si>
    <t>621425</t>
  </si>
  <si>
    <t>621475</t>
  </si>
  <si>
    <t>621432</t>
  </si>
  <si>
    <t>621474</t>
  </si>
  <si>
    <t>621665</t>
  </si>
  <si>
    <t>621469</t>
  </si>
  <si>
    <t>621460</t>
  </si>
  <si>
    <t>621392</t>
  </si>
  <si>
    <t>621629</t>
  </si>
  <si>
    <t>621604</t>
  </si>
  <si>
    <t>621318</t>
  </si>
  <si>
    <t>621663</t>
  </si>
  <si>
    <t>621347</t>
  </si>
  <si>
    <t>621656</t>
  </si>
  <si>
    <t>621300</t>
  </si>
  <si>
    <t>621307</t>
  </si>
  <si>
    <t>621312</t>
  </si>
  <si>
    <t>621370</t>
  </si>
  <si>
    <t>621344</t>
  </si>
  <si>
    <t>621348</t>
  </si>
  <si>
    <t>621304</t>
  </si>
  <si>
    <t>621355</t>
  </si>
  <si>
    <t>621342</t>
  </si>
  <si>
    <t>621324</t>
  </si>
  <si>
    <t>621337</t>
  </si>
  <si>
    <t>621333</t>
  </si>
  <si>
    <t>621365</t>
  </si>
  <si>
    <t>621339</t>
  </si>
  <si>
    <t>621350</t>
  </si>
  <si>
    <t>621378</t>
  </si>
  <si>
    <t>621310</t>
  </si>
  <si>
    <t>621389</t>
  </si>
  <si>
    <t>621363</t>
  </si>
  <si>
    <t>621338</t>
  </si>
  <si>
    <t>621293</t>
  </si>
  <si>
    <t>621288</t>
  </si>
  <si>
    <t>621287</t>
  </si>
  <si>
    <t>621286</t>
  </si>
  <si>
    <t>614251</t>
  </si>
  <si>
    <t>612915</t>
  </si>
  <si>
    <t>612939</t>
  </si>
  <si>
    <t>611519</t>
  </si>
  <si>
    <t>611493</t>
  </si>
  <si>
    <t>601658</t>
  </si>
  <si>
    <t>603576</t>
  </si>
  <si>
    <t>612092</t>
  </si>
  <si>
    <t>62157</t>
  </si>
  <si>
    <t>107</t>
  </si>
  <si>
    <t>Không đủ điều kiện do còn môn đang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</si>
</sst>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6" x14ac:knownFonts="1">
    <font>
      <sz val="10"/>
      <color rgb="FF000000"/>
      <name val="Arial"/>
    </font>
    <font>
      <sz val="10"/>
      <color theme="1"/>
      <name val="Arial"/>
    </font>
    <font>
      <sz val="11"/>
      <color rgb="FF9C0006"/>
      <name val="Arial"/>
      <family val="2"/>
      <scheme val="minor"/>
    </font>
    <font>
      <b/>
      <sz val="10"/>
      <color theme="1"/>
      <name val="Arial"/>
      <family val="2"/>
    </font>
    <font>
      <b/>
      <sz val="11"/>
      <color rgb="FF9C0006"/>
      <name val="Arial"/>
      <family val="2"/>
      <scheme val="minor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8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quotePrefix="1" applyFont="1" applyAlignment="1"/>
    <xf numFmtId="0" fontId="1" fillId="3" borderId="0" xfId="0" applyFont="1" applyFill="1" applyAlignment="1"/>
    <xf numFmtId="0" fontId="1" fillId="3" borderId="0" xfId="0" quotePrefix="1" applyFont="1" applyFill="1" applyAlignment="1"/>
    <xf numFmtId="0" fontId="0" fillId="3" borderId="0" xfId="0" applyFont="1" applyFill="1" applyAlignment="1"/>
    <xf numFmtId="0" fontId="3" fillId="0" borderId="0" xfId="0" applyFont="1"/>
    <xf numFmtId="0" fontId="4" fillId="2" borderId="0" xfId="1" applyFont="1"/>
    <xf numFmtId="0" fontId="5" fillId="0" borderId="0" xfId="0" applyFont="1" applyAlignment="1"/>
    <xf numFmtId="49" fontId="1" fillId="0" borderId="0" xfId="0" applyNumberFormat="1" applyFont="1" applyAlignment="1"/>
    <xf numFmtId="0" fontId="1" fillId="3" borderId="0" xfId="0" quotePrefix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1" fillId="4" borderId="0" xfId="0" applyNumberFormat="1" applyFont="1" applyFill="1" applyAlignment="1"/>
    <xf numFmtId="0" fontId="1" fillId="4" borderId="0" xfId="0" applyFont="1" applyFill="1" applyAlignment="1"/>
    <xf numFmtId="0" fontId="0" fillId="4" borderId="0" xfId="0" applyFont="1" applyFill="1" applyAlignment="1"/>
    <xf numFmtId="49" fontId="1" fillId="4" borderId="0" xfId="0" applyNumberFormat="1" applyFont="1" applyFill="1" applyAlignment="1"/>
    <xf numFmtId="0" fontId="1" fillId="4" borderId="0" xfId="0" quotePrefix="1" applyFont="1" applyFill="1" applyAlignment="1"/>
  </cellXfs>
  <cellStyles count="2">
    <cellStyle name="Bad" xfId="1" builtinId="2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76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14.42578125" defaultRowHeight="15.75" customHeight="1" x14ac:dyDescent="0.2"/>
  <cols>
    <col min="1" max="1" width="21.5703125" customWidth="1"/>
    <col min="2" max="2" width="39.5703125" customWidth="1"/>
    <col min="3" max="4" width="21.5703125" hidden="1" customWidth="1"/>
    <col min="5" max="11" width="21.5703125" customWidth="1"/>
    <col min="12" max="12" width="21.5703125" style="6" customWidth="1"/>
    <col min="13" max="13" width="21.5703125" customWidth="1"/>
    <col min="14" max="14" width="21.5703125" style="6" customWidth="1"/>
    <col min="15" max="18" width="21.5703125" customWidth="1"/>
    <col min="19" max="19" width="36.140625" bestFit="1" customWidth="1"/>
    <col min="20" max="24" width="21.5703125" customWidth="1"/>
  </cols>
  <sheetData>
    <row r="1" spans="1:19" s="9" customFormat="1" ht="15.75" customHeight="1" x14ac:dyDescent="0.25">
      <c r="A1" s="7" t="s">
        <v>0</v>
      </c>
      <c r="B1" s="7" t="s">
        <v>1</v>
      </c>
      <c r="C1" s="7" t="s">
        <v>2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8" t="s">
        <v>1307</v>
      </c>
      <c r="M1" s="7" t="s">
        <v>10</v>
      </c>
      <c r="N1" s="8" t="s">
        <v>1307</v>
      </c>
      <c r="O1" s="7" t="s">
        <v>11</v>
      </c>
      <c r="P1" s="7" t="s">
        <v>12</v>
      </c>
      <c r="Q1" s="7" t="s">
        <v>13</v>
      </c>
      <c r="R1" s="7" t="s">
        <v>14</v>
      </c>
    </row>
    <row r="2" spans="1:19" ht="12.75" x14ac:dyDescent="0.2">
      <c r="A2" s="1">
        <v>44187.542782835648</v>
      </c>
      <c r="B2" s="2" t="s">
        <v>599</v>
      </c>
      <c r="E2" s="2" t="s">
        <v>600</v>
      </c>
      <c r="F2" s="10" t="s">
        <v>1579</v>
      </c>
      <c r="G2" s="2" t="s">
        <v>601</v>
      </c>
      <c r="H2" s="3" t="s">
        <v>602</v>
      </c>
      <c r="I2" s="2" t="s">
        <v>603</v>
      </c>
      <c r="J2" s="2" t="s">
        <v>604</v>
      </c>
      <c r="K2" s="2" t="s">
        <v>1135</v>
      </c>
      <c r="L2" s="4" t="e">
        <f>VLOOKUP(F2,#REF!,7,0)</f>
        <v>#REF!</v>
      </c>
      <c r="M2" s="2">
        <v>115</v>
      </c>
      <c r="N2" s="4" t="e">
        <f>VLOOKUP(F2,#REF!,8,0)</f>
        <v>#REF!</v>
      </c>
      <c r="O2" s="2">
        <v>0</v>
      </c>
      <c r="Q2" s="2" t="s">
        <v>603</v>
      </c>
      <c r="R2" s="2" t="s">
        <v>181</v>
      </c>
    </row>
    <row r="3" spans="1:19" ht="12.75" x14ac:dyDescent="0.2">
      <c r="A3" s="1">
        <v>44181.512650474542</v>
      </c>
      <c r="B3" s="2" t="s">
        <v>709</v>
      </c>
      <c r="E3" s="2" t="s">
        <v>710</v>
      </c>
      <c r="F3" s="10" t="s">
        <v>1580</v>
      </c>
      <c r="G3" s="2" t="s">
        <v>711</v>
      </c>
      <c r="H3" s="3" t="s">
        <v>712</v>
      </c>
      <c r="I3" s="2" t="s">
        <v>422</v>
      </c>
      <c r="J3" s="2" t="s">
        <v>87</v>
      </c>
      <c r="K3" s="3" t="s">
        <v>736</v>
      </c>
      <c r="L3" s="11">
        <v>2.46</v>
      </c>
      <c r="M3" s="2">
        <v>112</v>
      </c>
      <c r="N3" s="5">
        <v>119</v>
      </c>
      <c r="O3" s="2">
        <v>8</v>
      </c>
      <c r="P3" s="2" t="s">
        <v>134</v>
      </c>
      <c r="Q3" s="2" t="s">
        <v>33</v>
      </c>
      <c r="R3" s="2" t="s">
        <v>83</v>
      </c>
    </row>
    <row r="4" spans="1:19" ht="12.75" x14ac:dyDescent="0.2">
      <c r="A4" s="1">
        <v>44181.890533796293</v>
      </c>
      <c r="B4" s="2" t="s">
        <v>774</v>
      </c>
      <c r="E4" s="2" t="s">
        <v>775</v>
      </c>
      <c r="F4" s="10" t="s">
        <v>1578</v>
      </c>
      <c r="G4" s="2" t="s">
        <v>776</v>
      </c>
      <c r="H4" s="3" t="s">
        <v>777</v>
      </c>
      <c r="I4" s="2" t="s">
        <v>48</v>
      </c>
      <c r="J4" s="2" t="s">
        <v>255</v>
      </c>
      <c r="K4" s="2" t="s">
        <v>778</v>
      </c>
      <c r="L4" s="4" t="e">
        <f>VLOOKUP(F4,#REF!,7,0)</f>
        <v>#REF!</v>
      </c>
      <c r="M4" s="2">
        <v>129</v>
      </c>
      <c r="N4" s="4" t="e">
        <f>VLOOKUP(F4,#REF!,8,0)</f>
        <v>#REF!</v>
      </c>
      <c r="O4" s="2">
        <v>6</v>
      </c>
      <c r="P4" s="2" t="s">
        <v>249</v>
      </c>
      <c r="Q4" s="2" t="s">
        <v>33</v>
      </c>
      <c r="R4" s="2" t="s">
        <v>52</v>
      </c>
    </row>
    <row r="5" spans="1:19" s="15" customFormat="1" ht="12.75" x14ac:dyDescent="0.2">
      <c r="A5" s="13">
        <v>44184.561022407404</v>
      </c>
      <c r="B5" s="14" t="s">
        <v>973</v>
      </c>
      <c r="C5" s="14" t="s">
        <v>36</v>
      </c>
      <c r="E5" s="14" t="s">
        <v>974</v>
      </c>
      <c r="F5" s="16" t="s">
        <v>1577</v>
      </c>
      <c r="G5" s="14" t="s">
        <v>975</v>
      </c>
      <c r="H5" s="17" t="s">
        <v>976</v>
      </c>
      <c r="I5" s="14" t="s">
        <v>977</v>
      </c>
      <c r="J5" s="14" t="s">
        <v>978</v>
      </c>
      <c r="K5" s="14" t="s">
        <v>605</v>
      </c>
      <c r="L5" s="14" t="e">
        <f>VLOOKUP(F5,#REF!,7,0)</f>
        <v>#REF!</v>
      </c>
      <c r="M5" s="14">
        <v>105</v>
      </c>
      <c r="N5" s="14" t="e">
        <f>VLOOKUP(F5,#REF!,8,0)</f>
        <v>#REF!</v>
      </c>
      <c r="O5" s="14">
        <v>5</v>
      </c>
      <c r="Q5" s="14" t="s">
        <v>33</v>
      </c>
      <c r="R5" s="14" t="s">
        <v>73</v>
      </c>
      <c r="S5" s="15" t="s">
        <v>1584</v>
      </c>
    </row>
    <row r="6" spans="1:19" ht="12.75" x14ac:dyDescent="0.2">
      <c r="A6" s="1">
        <v>44183.002810208331</v>
      </c>
      <c r="B6" s="2" t="s">
        <v>799</v>
      </c>
      <c r="C6" s="2" t="s">
        <v>36</v>
      </c>
      <c r="E6" s="2" t="s">
        <v>908</v>
      </c>
      <c r="F6" s="10" t="s">
        <v>1581</v>
      </c>
      <c r="G6" s="2" t="s">
        <v>800</v>
      </c>
      <c r="H6" s="3" t="s">
        <v>801</v>
      </c>
      <c r="I6" s="2" t="s">
        <v>909</v>
      </c>
      <c r="J6" s="2" t="s">
        <v>87</v>
      </c>
      <c r="K6" s="2" t="s">
        <v>545</v>
      </c>
      <c r="L6" s="11">
        <v>3.46</v>
      </c>
      <c r="M6" s="2">
        <v>106</v>
      </c>
      <c r="N6" s="5">
        <v>136</v>
      </c>
      <c r="O6" s="2">
        <v>13</v>
      </c>
      <c r="Q6" s="2" t="s">
        <v>33</v>
      </c>
      <c r="R6" s="2" t="s">
        <v>83</v>
      </c>
    </row>
    <row r="7" spans="1:19" ht="12.75" x14ac:dyDescent="0.2">
      <c r="A7" s="1">
        <v>44179.416914131943</v>
      </c>
      <c r="B7" s="2" t="s">
        <v>35</v>
      </c>
      <c r="C7" s="2" t="s">
        <v>36</v>
      </c>
      <c r="E7" s="2" t="s">
        <v>37</v>
      </c>
      <c r="F7" s="10" t="s">
        <v>1575</v>
      </c>
      <c r="G7" s="2" t="s">
        <v>38</v>
      </c>
      <c r="H7" s="3" t="s">
        <v>39</v>
      </c>
      <c r="I7" s="2" t="s">
        <v>40</v>
      </c>
      <c r="J7" s="2" t="s">
        <v>41</v>
      </c>
      <c r="K7" s="2" t="s">
        <v>42</v>
      </c>
      <c r="L7" s="12" t="e">
        <f>VLOOKUP(F7,#REF!,7,0)</f>
        <v>#REF!</v>
      </c>
      <c r="M7" s="2">
        <v>130</v>
      </c>
      <c r="N7" s="4" t="e">
        <f>VLOOKUP(F7,#REF!,8,0)</f>
        <v>#REF!</v>
      </c>
      <c r="O7" s="2">
        <v>3</v>
      </c>
      <c r="P7" s="2" t="s">
        <v>43</v>
      </c>
      <c r="Q7" s="2" t="s">
        <v>33</v>
      </c>
      <c r="R7" s="2" t="s">
        <v>24</v>
      </c>
    </row>
    <row r="8" spans="1:19" ht="12.75" x14ac:dyDescent="0.2">
      <c r="A8" s="1">
        <v>44179.491097673614</v>
      </c>
      <c r="B8" s="2" t="s">
        <v>206</v>
      </c>
      <c r="C8" s="2" t="s">
        <v>36</v>
      </c>
      <c r="E8" s="2" t="s">
        <v>207</v>
      </c>
      <c r="F8" s="10" t="s">
        <v>1576</v>
      </c>
      <c r="G8" s="2" t="s">
        <v>208</v>
      </c>
      <c r="H8" s="3" t="s">
        <v>209</v>
      </c>
      <c r="I8" s="2" t="s">
        <v>48</v>
      </c>
      <c r="J8" s="2" t="s">
        <v>210</v>
      </c>
      <c r="K8" s="2" t="s">
        <v>211</v>
      </c>
      <c r="L8" s="4" t="e">
        <f>VLOOKUP(F8,#REF!,7,0)</f>
        <v>#REF!</v>
      </c>
      <c r="M8" s="2">
        <v>110</v>
      </c>
      <c r="N8" s="4" t="e">
        <f>VLOOKUP(F8,#REF!,8,0)</f>
        <v>#REF!</v>
      </c>
      <c r="O8" s="2">
        <v>19</v>
      </c>
      <c r="P8" s="2" t="s">
        <v>212</v>
      </c>
      <c r="Q8" s="2" t="s">
        <v>33</v>
      </c>
      <c r="R8" s="2" t="s">
        <v>24</v>
      </c>
    </row>
    <row r="9" spans="1:19" ht="12.75" x14ac:dyDescent="0.2">
      <c r="A9" s="1">
        <v>44179.409200925926</v>
      </c>
      <c r="B9" s="2" t="s">
        <v>15</v>
      </c>
      <c r="E9" s="2" t="s">
        <v>16</v>
      </c>
      <c r="F9" s="10" t="s">
        <v>1574</v>
      </c>
      <c r="G9" s="2" t="s">
        <v>17</v>
      </c>
      <c r="H9" s="3" t="s">
        <v>18</v>
      </c>
      <c r="I9" s="2" t="s">
        <v>19</v>
      </c>
      <c r="J9" s="2" t="s">
        <v>20</v>
      </c>
      <c r="K9" s="2" t="s">
        <v>21</v>
      </c>
      <c r="L9" s="4" t="e">
        <f>VLOOKUP(F9,#REF!,7,0)</f>
        <v>#REF!</v>
      </c>
      <c r="M9" s="2">
        <v>130</v>
      </c>
      <c r="N9" s="4" t="e">
        <f>VLOOKUP(F9,#REF!,8,0)</f>
        <v>#REF!</v>
      </c>
      <c r="O9" s="2">
        <v>0</v>
      </c>
      <c r="P9" s="2" t="s">
        <v>22</v>
      </c>
      <c r="Q9" s="2" t="s">
        <v>23</v>
      </c>
      <c r="R9" s="2" t="s">
        <v>24</v>
      </c>
    </row>
    <row r="10" spans="1:19" ht="12.75" x14ac:dyDescent="0.2">
      <c r="A10" s="1">
        <v>44179.504580173612</v>
      </c>
      <c r="B10" s="2" t="s">
        <v>222</v>
      </c>
      <c r="C10" s="2" t="s">
        <v>36</v>
      </c>
      <c r="E10" s="2" t="s">
        <v>223</v>
      </c>
      <c r="F10" s="10" t="s">
        <v>1426</v>
      </c>
      <c r="G10" s="2" t="s">
        <v>224</v>
      </c>
      <c r="H10" s="3" t="s">
        <v>225</v>
      </c>
      <c r="I10" s="2" t="s">
        <v>226</v>
      </c>
      <c r="J10" s="2" t="s">
        <v>179</v>
      </c>
      <c r="K10" s="2" t="s">
        <v>227</v>
      </c>
      <c r="L10" s="4" t="e">
        <f>VLOOKUP(F10,#REF!,7,0)</f>
        <v>#REF!</v>
      </c>
      <c r="M10" s="2">
        <v>97</v>
      </c>
      <c r="N10" s="4" t="e">
        <f>VLOOKUP(F10,#REF!,8,0)</f>
        <v>#REF!</v>
      </c>
      <c r="O10" s="2">
        <v>6</v>
      </c>
      <c r="P10" s="2" t="s">
        <v>157</v>
      </c>
      <c r="Q10" s="2" t="s">
        <v>128</v>
      </c>
      <c r="R10" s="2" t="s">
        <v>181</v>
      </c>
    </row>
    <row r="11" spans="1:19" ht="12.75" x14ac:dyDescent="0.2">
      <c r="A11" s="1">
        <v>44185.897611979162</v>
      </c>
      <c r="B11" s="2" t="s">
        <v>1024</v>
      </c>
      <c r="C11" s="2" t="s">
        <v>36</v>
      </c>
      <c r="E11" s="2" t="s">
        <v>1025</v>
      </c>
      <c r="F11" s="10" t="s">
        <v>1573</v>
      </c>
      <c r="G11" s="2" t="s">
        <v>937</v>
      </c>
      <c r="H11" s="3" t="s">
        <v>1026</v>
      </c>
      <c r="I11" s="2" t="s">
        <v>338</v>
      </c>
      <c r="J11" s="2" t="s">
        <v>1027</v>
      </c>
      <c r="K11" s="2" t="s">
        <v>871</v>
      </c>
      <c r="L11" s="4" t="e">
        <f>VLOOKUP(F11,#REF!,7,0)</f>
        <v>#REF!</v>
      </c>
      <c r="M11" s="2">
        <v>114</v>
      </c>
      <c r="N11" s="4" t="e">
        <f>VLOOKUP(F11,#REF!,8,0)</f>
        <v>#REF!</v>
      </c>
      <c r="O11" s="2">
        <v>5</v>
      </c>
      <c r="P11" s="2" t="s">
        <v>470</v>
      </c>
      <c r="Q11" s="2" t="s">
        <v>619</v>
      </c>
      <c r="R11" s="2" t="s">
        <v>362</v>
      </c>
    </row>
    <row r="12" spans="1:19" ht="12.75" x14ac:dyDescent="0.2">
      <c r="A12" s="1">
        <v>44189.035563356483</v>
      </c>
      <c r="B12" s="2" t="s">
        <v>1204</v>
      </c>
      <c r="E12" s="2" t="s">
        <v>1205</v>
      </c>
      <c r="F12" s="10" t="s">
        <v>1572</v>
      </c>
      <c r="G12" s="2" t="s">
        <v>1206</v>
      </c>
      <c r="H12" s="3" t="s">
        <v>1207</v>
      </c>
      <c r="I12" s="2" t="s">
        <v>78</v>
      </c>
      <c r="J12" s="2" t="s">
        <v>1208</v>
      </c>
      <c r="K12" s="3" t="s">
        <v>1012</v>
      </c>
      <c r="L12" s="4" t="e">
        <f>VLOOKUP(F12,#REF!,7,0)</f>
        <v>#REF!</v>
      </c>
      <c r="M12" s="2">
        <v>102</v>
      </c>
      <c r="N12" s="4" t="e">
        <f>VLOOKUP(F12,#REF!,8,0)</f>
        <v>#REF!</v>
      </c>
      <c r="O12" s="2">
        <v>0</v>
      </c>
      <c r="P12" s="2" t="s">
        <v>1209</v>
      </c>
      <c r="Q12" s="2" t="s">
        <v>448</v>
      </c>
      <c r="R12" s="2" t="s">
        <v>362</v>
      </c>
    </row>
    <row r="13" spans="1:19" ht="12.75" x14ac:dyDescent="0.2">
      <c r="A13" s="1">
        <v>44190.443378356482</v>
      </c>
      <c r="B13" s="2" t="s">
        <v>1256</v>
      </c>
      <c r="C13" s="2" t="s">
        <v>36</v>
      </c>
      <c r="E13" s="2" t="s">
        <v>1257</v>
      </c>
      <c r="F13" s="10" t="s">
        <v>1571</v>
      </c>
      <c r="G13" s="2" t="s">
        <v>1258</v>
      </c>
      <c r="H13" s="3" t="s">
        <v>1259</v>
      </c>
      <c r="I13" s="2" t="s">
        <v>1147</v>
      </c>
      <c r="J13" s="2" t="s">
        <v>1260</v>
      </c>
      <c r="K13" s="2" t="s">
        <v>100</v>
      </c>
      <c r="L13" s="4" t="e">
        <f>VLOOKUP(F13,#REF!,7,0)</f>
        <v>#REF!</v>
      </c>
      <c r="M13" s="2">
        <v>102</v>
      </c>
      <c r="N13" s="4" t="e">
        <f>VLOOKUP(F13,#REF!,8,0)</f>
        <v>#REF!</v>
      </c>
      <c r="O13" s="2">
        <v>3</v>
      </c>
      <c r="P13" s="2" t="s">
        <v>1261</v>
      </c>
      <c r="Q13" s="2" t="s">
        <v>1262</v>
      </c>
      <c r="R13" s="2" t="s">
        <v>943</v>
      </c>
    </row>
    <row r="14" spans="1:19" ht="12.75" x14ac:dyDescent="0.2">
      <c r="A14" s="1">
        <v>44183.672438298614</v>
      </c>
      <c r="B14" s="2" t="s">
        <v>935</v>
      </c>
      <c r="E14" s="2" t="s">
        <v>936</v>
      </c>
      <c r="F14" s="10" t="s">
        <v>1570</v>
      </c>
      <c r="G14" s="2" t="s">
        <v>937</v>
      </c>
      <c r="H14" s="3" t="s">
        <v>938</v>
      </c>
      <c r="I14" s="2" t="s">
        <v>939</v>
      </c>
      <c r="J14" s="2" t="s">
        <v>940</v>
      </c>
      <c r="K14" s="2" t="s">
        <v>475</v>
      </c>
      <c r="L14" s="4" t="e">
        <f>VLOOKUP(F14,#REF!,7,0)</f>
        <v>#REF!</v>
      </c>
      <c r="M14" s="2">
        <v>96</v>
      </c>
      <c r="N14" s="4" t="e">
        <f>VLOOKUP(F14,#REF!,8,0)</f>
        <v>#REF!</v>
      </c>
      <c r="O14" s="2">
        <v>2</v>
      </c>
      <c r="P14" s="2" t="s">
        <v>941</v>
      </c>
      <c r="Q14" s="2" t="s">
        <v>942</v>
      </c>
      <c r="R14" s="2" t="s">
        <v>943</v>
      </c>
    </row>
    <row r="15" spans="1:19" ht="12.75" x14ac:dyDescent="0.2">
      <c r="A15" s="1">
        <v>44179.680322326385</v>
      </c>
      <c r="B15" s="2" t="s">
        <v>345</v>
      </c>
      <c r="C15" s="2" t="s">
        <v>36</v>
      </c>
      <c r="E15" s="2" t="s">
        <v>346</v>
      </c>
      <c r="F15" s="10" t="s">
        <v>1550</v>
      </c>
      <c r="G15" s="2" t="s">
        <v>104</v>
      </c>
      <c r="H15" s="3" t="s">
        <v>347</v>
      </c>
      <c r="I15" s="2" t="s">
        <v>56</v>
      </c>
      <c r="J15" s="2" t="s">
        <v>87</v>
      </c>
      <c r="K15" s="3" t="s">
        <v>348</v>
      </c>
      <c r="L15" s="4" t="e">
        <f>VLOOKUP(F15,#REF!,7,0)</f>
        <v>#REF!</v>
      </c>
      <c r="M15" s="2">
        <v>105</v>
      </c>
      <c r="N15" s="4" t="e">
        <f>VLOOKUP(F15,#REF!,8,0)</f>
        <v>#REF!</v>
      </c>
      <c r="O15" s="2">
        <v>15</v>
      </c>
      <c r="P15" s="2" t="s">
        <v>349</v>
      </c>
      <c r="Q15" s="2" t="s">
        <v>33</v>
      </c>
      <c r="R15" s="2" t="s">
        <v>83</v>
      </c>
    </row>
    <row r="16" spans="1:19" ht="12.75" x14ac:dyDescent="0.2">
      <c r="A16" s="1">
        <v>44181.921943715279</v>
      </c>
      <c r="B16" s="2" t="s">
        <v>796</v>
      </c>
      <c r="E16" s="2" t="s">
        <v>797</v>
      </c>
      <c r="F16" s="10" t="s">
        <v>1556</v>
      </c>
      <c r="G16" s="2" t="s">
        <v>104</v>
      </c>
      <c r="H16" s="3" t="s">
        <v>798</v>
      </c>
      <c r="I16" s="2" t="s">
        <v>33</v>
      </c>
      <c r="J16" s="2" t="s">
        <v>87</v>
      </c>
      <c r="K16" s="2" t="s">
        <v>114</v>
      </c>
      <c r="L16" s="4" t="e">
        <f>VLOOKUP(F16,#REF!,7,0)</f>
        <v>#REF!</v>
      </c>
      <c r="M16" s="2">
        <v>110</v>
      </c>
      <c r="N16" s="4" t="e">
        <f>VLOOKUP(F16,#REF!,8,0)</f>
        <v>#REF!</v>
      </c>
      <c r="O16" s="2">
        <v>0</v>
      </c>
      <c r="P16" s="2" t="s">
        <v>134</v>
      </c>
      <c r="Q16" s="2" t="s">
        <v>33</v>
      </c>
      <c r="R16" s="2" t="s">
        <v>83</v>
      </c>
    </row>
    <row r="17" spans="1:18" ht="12.75" x14ac:dyDescent="0.2">
      <c r="A17" s="1">
        <v>44179.515046446759</v>
      </c>
      <c r="B17" s="2" t="s">
        <v>242</v>
      </c>
      <c r="C17" s="2" t="s">
        <v>36</v>
      </c>
      <c r="E17" s="2" t="s">
        <v>243</v>
      </c>
      <c r="F17" s="10" t="s">
        <v>1436</v>
      </c>
      <c r="G17" s="2" t="s">
        <v>177</v>
      </c>
      <c r="H17" s="3" t="s">
        <v>244</v>
      </c>
      <c r="I17" s="2" t="s">
        <v>216</v>
      </c>
      <c r="J17" s="2" t="s">
        <v>179</v>
      </c>
      <c r="K17" s="2" t="s">
        <v>245</v>
      </c>
      <c r="L17" s="4" t="e">
        <f>VLOOKUP(F17,#REF!,7,0)</f>
        <v>#REF!</v>
      </c>
      <c r="M17" s="2">
        <v>104</v>
      </c>
      <c r="N17" s="4" t="e">
        <f>VLOOKUP(F17,#REF!,8,0)</f>
        <v>#REF!</v>
      </c>
      <c r="O17" s="2">
        <v>0</v>
      </c>
      <c r="P17" s="2" t="s">
        <v>246</v>
      </c>
      <c r="Q17" s="2" t="s">
        <v>33</v>
      </c>
      <c r="R17" s="2" t="s">
        <v>247</v>
      </c>
    </row>
    <row r="18" spans="1:18" ht="12.75" x14ac:dyDescent="0.2">
      <c r="A18" s="1">
        <v>44180.280352638889</v>
      </c>
      <c r="B18" s="2" t="s">
        <v>500</v>
      </c>
      <c r="C18" s="2" t="s">
        <v>36</v>
      </c>
      <c r="E18" s="2" t="s">
        <v>501</v>
      </c>
      <c r="F18" s="10" t="s">
        <v>1551</v>
      </c>
      <c r="G18" s="2" t="s">
        <v>502</v>
      </c>
      <c r="H18" s="3" t="s">
        <v>503</v>
      </c>
      <c r="I18" s="2" t="s">
        <v>504</v>
      </c>
      <c r="J18" s="2" t="s">
        <v>150</v>
      </c>
      <c r="K18" s="3" t="s">
        <v>505</v>
      </c>
      <c r="L18" s="4" t="e">
        <f>VLOOKUP(F18,#REF!,7,0)</f>
        <v>#REF!</v>
      </c>
      <c r="M18" s="2">
        <v>110</v>
      </c>
      <c r="N18" s="4" t="e">
        <f>VLOOKUP(F18,#REF!,8,0)</f>
        <v>#REF!</v>
      </c>
      <c r="O18" s="2">
        <v>0</v>
      </c>
      <c r="P18" s="2" t="s">
        <v>506</v>
      </c>
      <c r="Q18" s="2" t="s">
        <v>507</v>
      </c>
      <c r="R18" s="2" t="s">
        <v>169</v>
      </c>
    </row>
    <row r="19" spans="1:18" ht="12.75" x14ac:dyDescent="0.2">
      <c r="A19" s="1">
        <v>44186.96006730324</v>
      </c>
      <c r="B19" s="2" t="s">
        <v>1094</v>
      </c>
      <c r="C19" s="2" t="s">
        <v>36</v>
      </c>
      <c r="E19" s="2" t="s">
        <v>1095</v>
      </c>
      <c r="F19" s="10" t="s">
        <v>1566</v>
      </c>
      <c r="G19" s="2" t="s">
        <v>104</v>
      </c>
      <c r="H19" s="3" t="s">
        <v>1096</v>
      </c>
      <c r="I19" s="2" t="s">
        <v>293</v>
      </c>
      <c r="J19" s="2" t="s">
        <v>87</v>
      </c>
      <c r="K19" s="2" t="s">
        <v>890</v>
      </c>
      <c r="L19" s="4" t="e">
        <f>VLOOKUP(F19,#REF!,7,0)</f>
        <v>#REF!</v>
      </c>
      <c r="M19" s="2">
        <v>102</v>
      </c>
      <c r="N19" s="4" t="e">
        <f>VLOOKUP(F19,#REF!,8,0)</f>
        <v>#REF!</v>
      </c>
      <c r="O19" s="2">
        <v>6</v>
      </c>
      <c r="P19" s="2" t="s">
        <v>1097</v>
      </c>
      <c r="Q19" s="2" t="s">
        <v>293</v>
      </c>
      <c r="R19" s="2" t="s">
        <v>83</v>
      </c>
    </row>
    <row r="20" spans="1:18" ht="12.75" x14ac:dyDescent="0.2">
      <c r="A20" s="1">
        <v>44190.328640150459</v>
      </c>
      <c r="B20" s="2" t="s">
        <v>1242</v>
      </c>
      <c r="C20" s="2" t="s">
        <v>36</v>
      </c>
      <c r="D20" s="2" t="s">
        <v>36</v>
      </c>
      <c r="E20" s="2" t="s">
        <v>1243</v>
      </c>
      <c r="F20" s="10" t="s">
        <v>1421</v>
      </c>
      <c r="G20" s="2" t="s">
        <v>1244</v>
      </c>
      <c r="H20" s="3" t="s">
        <v>1245</v>
      </c>
      <c r="I20" s="2" t="s">
        <v>33</v>
      </c>
      <c r="J20" s="2" t="s">
        <v>643</v>
      </c>
      <c r="K20" s="3" t="s">
        <v>64</v>
      </c>
      <c r="L20" s="4" t="e">
        <f>VLOOKUP(F20,#REF!,7,0)</f>
        <v>#REF!</v>
      </c>
      <c r="M20" s="2">
        <v>97</v>
      </c>
      <c r="N20" s="4" t="e">
        <f>VLOOKUP(F20,#REF!,8,0)</f>
        <v>#REF!</v>
      </c>
      <c r="O20" s="2">
        <v>6</v>
      </c>
      <c r="P20" s="2" t="s">
        <v>1246</v>
      </c>
      <c r="Q20" s="2" t="s">
        <v>532</v>
      </c>
      <c r="R20" s="2" t="s">
        <v>1007</v>
      </c>
    </row>
    <row r="21" spans="1:18" ht="12.75" x14ac:dyDescent="0.2">
      <c r="A21" s="1">
        <v>44180.682310914352</v>
      </c>
      <c r="B21" s="2" t="s">
        <v>566</v>
      </c>
      <c r="C21" s="2" t="s">
        <v>36</v>
      </c>
      <c r="E21" s="2" t="s">
        <v>567</v>
      </c>
      <c r="F21" s="10" t="s">
        <v>1552</v>
      </c>
      <c r="G21" s="2" t="s">
        <v>104</v>
      </c>
      <c r="H21" s="3" t="s">
        <v>568</v>
      </c>
      <c r="I21" s="2" t="s">
        <v>56</v>
      </c>
      <c r="J21" s="2" t="s">
        <v>87</v>
      </c>
      <c r="K21" s="2" t="s">
        <v>569</v>
      </c>
      <c r="L21" s="4" t="e">
        <f>VLOOKUP(F21,#REF!,7,0)</f>
        <v>#REF!</v>
      </c>
      <c r="M21" s="2">
        <v>108</v>
      </c>
      <c r="N21" s="4" t="e">
        <f>VLOOKUP(F21,#REF!,8,0)</f>
        <v>#REF!</v>
      </c>
      <c r="O21" s="2">
        <v>0</v>
      </c>
      <c r="P21" s="2" t="s">
        <v>606</v>
      </c>
      <c r="Q21" s="2" t="s">
        <v>33</v>
      </c>
      <c r="R21" s="2" t="s">
        <v>169</v>
      </c>
    </row>
    <row r="22" spans="1:18" ht="12.75" x14ac:dyDescent="0.2">
      <c r="A22" s="1">
        <v>44187.51932688657</v>
      </c>
      <c r="B22" s="2" t="s">
        <v>1127</v>
      </c>
      <c r="C22" s="2" t="s">
        <v>36</v>
      </c>
      <c r="E22" s="2" t="s">
        <v>1128</v>
      </c>
      <c r="F22" s="10" t="s">
        <v>1431</v>
      </c>
      <c r="G22" s="2" t="s">
        <v>177</v>
      </c>
      <c r="H22" s="3" t="s">
        <v>1129</v>
      </c>
      <c r="I22" s="2" t="s">
        <v>33</v>
      </c>
      <c r="J22" s="2" t="s">
        <v>179</v>
      </c>
      <c r="K22" s="2" t="s">
        <v>1075</v>
      </c>
      <c r="L22" s="4" t="e">
        <f>VLOOKUP(F22,#REF!,7,0)</f>
        <v>#REF!</v>
      </c>
      <c r="M22" s="2">
        <v>107</v>
      </c>
      <c r="N22" s="4" t="e">
        <f>VLOOKUP(F22,#REF!,8,0)</f>
        <v>#REF!</v>
      </c>
      <c r="O22" s="2">
        <v>0</v>
      </c>
      <c r="P22" s="2" t="s">
        <v>1130</v>
      </c>
      <c r="Q22" s="2" t="s">
        <v>33</v>
      </c>
      <c r="R22" s="2" t="s">
        <v>181</v>
      </c>
    </row>
    <row r="23" spans="1:18" ht="12.75" x14ac:dyDescent="0.2">
      <c r="A23" s="1">
        <v>44187.934496805552</v>
      </c>
      <c r="B23" s="2" t="s">
        <v>1165</v>
      </c>
      <c r="C23" s="2" t="s">
        <v>36</v>
      </c>
      <c r="D23" s="2" t="s">
        <v>36</v>
      </c>
      <c r="E23" s="2" t="s">
        <v>1166</v>
      </c>
      <c r="F23" s="10" t="s">
        <v>1376</v>
      </c>
      <c r="G23" s="2" t="s">
        <v>68</v>
      </c>
      <c r="H23" s="3" t="s">
        <v>1167</v>
      </c>
      <c r="I23" s="2" t="s">
        <v>33</v>
      </c>
      <c r="J23" s="2" t="s">
        <v>730</v>
      </c>
      <c r="K23" s="2" t="s">
        <v>1168</v>
      </c>
      <c r="L23" s="4" t="e">
        <f>VLOOKUP(F23,#REF!,7,0)</f>
        <v>#REF!</v>
      </c>
      <c r="M23" s="2">
        <v>97</v>
      </c>
      <c r="N23" s="4" t="e">
        <f>VLOOKUP(F23,#REF!,8,0)</f>
        <v>#REF!</v>
      </c>
      <c r="O23" s="2">
        <v>0</v>
      </c>
      <c r="P23" s="2" t="s">
        <v>72</v>
      </c>
      <c r="Q23" s="2" t="s">
        <v>33</v>
      </c>
      <c r="R23" s="2" t="s">
        <v>73</v>
      </c>
    </row>
    <row r="24" spans="1:18" ht="12.75" x14ac:dyDescent="0.2">
      <c r="A24" s="1">
        <v>44179.623933888884</v>
      </c>
      <c r="B24" s="2" t="s">
        <v>315</v>
      </c>
      <c r="C24" s="2" t="s">
        <v>36</v>
      </c>
      <c r="E24" s="2" t="s">
        <v>316</v>
      </c>
      <c r="F24" s="10" t="s">
        <v>1546</v>
      </c>
      <c r="G24" s="2" t="s">
        <v>104</v>
      </c>
      <c r="H24" s="3" t="s">
        <v>317</v>
      </c>
      <c r="I24" s="2" t="s">
        <v>33</v>
      </c>
      <c r="J24" s="2" t="s">
        <v>79</v>
      </c>
      <c r="K24" s="2" t="s">
        <v>318</v>
      </c>
      <c r="L24" s="4" t="e">
        <f>VLOOKUP(F24,#REF!,7,0)</f>
        <v>#REF!</v>
      </c>
      <c r="M24" s="2">
        <v>102</v>
      </c>
      <c r="N24" s="4" t="e">
        <f>VLOOKUP(F24,#REF!,8,0)</f>
        <v>#REF!</v>
      </c>
      <c r="O24" s="2">
        <v>18</v>
      </c>
      <c r="P24" s="2" t="s">
        <v>319</v>
      </c>
      <c r="Q24" s="2" t="s">
        <v>33</v>
      </c>
      <c r="R24" s="2" t="s">
        <v>169</v>
      </c>
    </row>
    <row r="25" spans="1:18" ht="12.75" x14ac:dyDescent="0.2">
      <c r="A25" s="1">
        <v>44181.584137407408</v>
      </c>
      <c r="B25" s="2" t="s">
        <v>752</v>
      </c>
      <c r="C25" s="2" t="s">
        <v>36</v>
      </c>
      <c r="E25" s="2" t="s">
        <v>753</v>
      </c>
      <c r="F25" s="10" t="s">
        <v>1442</v>
      </c>
      <c r="G25" s="2" t="s">
        <v>177</v>
      </c>
      <c r="H25" s="3" t="s">
        <v>754</v>
      </c>
      <c r="I25" s="2" t="s">
        <v>40</v>
      </c>
      <c r="J25" s="2" t="s">
        <v>755</v>
      </c>
      <c r="K25" s="2" t="s">
        <v>594</v>
      </c>
      <c r="L25" s="4" t="e">
        <f>VLOOKUP(F25,#REF!,7,0)</f>
        <v>#REF!</v>
      </c>
      <c r="M25" s="2">
        <v>107</v>
      </c>
      <c r="N25" s="4" t="e">
        <f>VLOOKUP(F25,#REF!,8,0)</f>
        <v>#REF!</v>
      </c>
      <c r="O25" s="2" t="s">
        <v>152</v>
      </c>
      <c r="P25" s="2" t="s">
        <v>121</v>
      </c>
      <c r="Q25" s="2" t="s">
        <v>33</v>
      </c>
      <c r="R25" s="2" t="s">
        <v>181</v>
      </c>
    </row>
    <row r="26" spans="1:18" ht="12.75" x14ac:dyDescent="0.2">
      <c r="A26" s="1">
        <v>44186.473408969905</v>
      </c>
      <c r="B26" s="2" t="s">
        <v>1060</v>
      </c>
      <c r="C26" s="2" t="s">
        <v>36</v>
      </c>
      <c r="D26" s="2" t="s">
        <v>36</v>
      </c>
      <c r="E26" s="2" t="s">
        <v>1061</v>
      </c>
      <c r="F26" s="10" t="s">
        <v>1392</v>
      </c>
      <c r="G26" s="2" t="s">
        <v>111</v>
      </c>
      <c r="H26" s="3" t="s">
        <v>1062</v>
      </c>
      <c r="I26" s="2" t="s">
        <v>422</v>
      </c>
      <c r="J26" s="2" t="s">
        <v>162</v>
      </c>
      <c r="K26" s="2" t="s">
        <v>282</v>
      </c>
      <c r="L26" s="4" t="e">
        <f>VLOOKUP(F26,#REF!,7,0)</f>
        <v>#REF!</v>
      </c>
      <c r="M26" s="2">
        <v>99</v>
      </c>
      <c r="N26" s="4" t="e">
        <f>VLOOKUP(F26,#REF!,8,0)</f>
        <v>#REF!</v>
      </c>
      <c r="O26" s="2">
        <v>0</v>
      </c>
      <c r="P26" s="2" t="s">
        <v>134</v>
      </c>
      <c r="Q26" s="2" t="s">
        <v>33</v>
      </c>
      <c r="R26" s="2" t="s">
        <v>73</v>
      </c>
    </row>
    <row r="27" spans="1:18" ht="12.75" x14ac:dyDescent="0.2">
      <c r="A27" s="1">
        <v>44189.347284467593</v>
      </c>
      <c r="B27" s="2" t="s">
        <v>592</v>
      </c>
      <c r="C27" s="2" t="s">
        <v>36</v>
      </c>
      <c r="E27" s="2" t="s">
        <v>1210</v>
      </c>
      <c r="F27" s="10" t="s">
        <v>1559</v>
      </c>
      <c r="G27" s="2" t="s">
        <v>104</v>
      </c>
      <c r="H27" s="3" t="s">
        <v>593</v>
      </c>
      <c r="I27" s="2" t="s">
        <v>138</v>
      </c>
      <c r="J27" s="2" t="s">
        <v>79</v>
      </c>
      <c r="K27" s="2" t="s">
        <v>594</v>
      </c>
      <c r="L27" s="4" t="e">
        <f>VLOOKUP(F27,#REF!,7,0)</f>
        <v>#REF!</v>
      </c>
      <c r="M27" s="2">
        <v>110</v>
      </c>
      <c r="N27" s="4" t="e">
        <f>VLOOKUP(F27,#REF!,8,0)</f>
        <v>#REF!</v>
      </c>
      <c r="O27" s="2">
        <v>0</v>
      </c>
      <c r="P27" s="2" t="s">
        <v>1211</v>
      </c>
      <c r="Q27" s="2" t="s">
        <v>33</v>
      </c>
      <c r="R27" s="2" t="s">
        <v>83</v>
      </c>
    </row>
    <row r="28" spans="1:18" ht="12.75" x14ac:dyDescent="0.2">
      <c r="A28" s="1">
        <v>44184.605614305554</v>
      </c>
      <c r="B28" s="2" t="s">
        <v>961</v>
      </c>
      <c r="C28" s="2" t="s">
        <v>36</v>
      </c>
      <c r="E28" s="2" t="s">
        <v>962</v>
      </c>
      <c r="F28" s="10" t="s">
        <v>1456</v>
      </c>
      <c r="G28" s="2" t="s">
        <v>177</v>
      </c>
      <c r="H28" s="3" t="s">
        <v>963</v>
      </c>
      <c r="I28" s="2" t="s">
        <v>33</v>
      </c>
      <c r="J28" s="2" t="s">
        <v>87</v>
      </c>
      <c r="K28" s="2" t="s">
        <v>964</v>
      </c>
      <c r="L28" s="4" t="e">
        <f>VLOOKUP(F28,#REF!,7,0)</f>
        <v>#REF!</v>
      </c>
      <c r="M28" s="2">
        <v>94</v>
      </c>
      <c r="N28" s="4" t="e">
        <f>VLOOKUP(F28,#REF!,8,0)</f>
        <v>#REF!</v>
      </c>
      <c r="O28" s="2">
        <v>6</v>
      </c>
      <c r="P28" s="2" t="s">
        <v>134</v>
      </c>
      <c r="Q28" s="2" t="s">
        <v>33</v>
      </c>
      <c r="R28" s="2" t="s">
        <v>181</v>
      </c>
    </row>
    <row r="29" spans="1:18" ht="12.75" x14ac:dyDescent="0.2">
      <c r="A29" s="1">
        <v>44185.915290185185</v>
      </c>
      <c r="B29" s="2" t="s">
        <v>1034</v>
      </c>
      <c r="C29" s="2" t="s">
        <v>36</v>
      </c>
      <c r="E29" s="2" t="s">
        <v>1035</v>
      </c>
      <c r="F29" s="10" t="s">
        <v>1429</v>
      </c>
      <c r="G29" s="2" t="s">
        <v>177</v>
      </c>
      <c r="H29" s="3" t="s">
        <v>1036</v>
      </c>
      <c r="I29" s="2" t="s">
        <v>338</v>
      </c>
      <c r="J29" s="2" t="s">
        <v>1037</v>
      </c>
      <c r="K29" s="3" t="s">
        <v>696</v>
      </c>
      <c r="L29" s="4" t="e">
        <f>VLOOKUP(F29,#REF!,7,0)</f>
        <v>#REF!</v>
      </c>
      <c r="M29" s="2">
        <v>110</v>
      </c>
      <c r="N29" s="4" t="e">
        <f>VLOOKUP(F29,#REF!,8,0)</f>
        <v>#REF!</v>
      </c>
      <c r="O29" s="2">
        <v>0</v>
      </c>
      <c r="P29" s="2" t="s">
        <v>1038</v>
      </c>
      <c r="Q29" s="2" t="s">
        <v>33</v>
      </c>
      <c r="R29" s="2" t="s">
        <v>181</v>
      </c>
    </row>
    <row r="30" spans="1:18" ht="12.75" x14ac:dyDescent="0.2">
      <c r="A30" s="1">
        <v>44190.655311354167</v>
      </c>
      <c r="B30" s="2" t="s">
        <v>559</v>
      </c>
      <c r="C30" s="2" t="s">
        <v>36</v>
      </c>
      <c r="D30" s="2" t="s">
        <v>36</v>
      </c>
      <c r="E30" s="2" t="s">
        <v>560</v>
      </c>
      <c r="F30" s="10" t="s">
        <v>1414</v>
      </c>
      <c r="G30" s="2" t="s">
        <v>437</v>
      </c>
      <c r="H30" s="3" t="s">
        <v>561</v>
      </c>
      <c r="I30" s="2" t="s">
        <v>33</v>
      </c>
      <c r="J30" s="2" t="s">
        <v>179</v>
      </c>
      <c r="K30" s="2" t="s">
        <v>562</v>
      </c>
      <c r="L30" s="4" t="e">
        <f>VLOOKUP(F30,#REF!,7,0)</f>
        <v>#REF!</v>
      </c>
      <c r="M30" s="2">
        <v>101</v>
      </c>
      <c r="N30" s="4" t="e">
        <f>VLOOKUP(F30,#REF!,8,0)</f>
        <v>#REF!</v>
      </c>
      <c r="O30" s="2">
        <v>3</v>
      </c>
      <c r="P30" s="2" t="s">
        <v>557</v>
      </c>
      <c r="Q30" s="2" t="s">
        <v>33</v>
      </c>
      <c r="R30" s="2" t="s">
        <v>443</v>
      </c>
    </row>
    <row r="31" spans="1:18" ht="12.75" x14ac:dyDescent="0.2">
      <c r="A31" s="1">
        <v>44181.556638738424</v>
      </c>
      <c r="B31" s="2" t="s">
        <v>723</v>
      </c>
      <c r="E31" s="2" t="s">
        <v>724</v>
      </c>
      <c r="F31" s="10" t="s">
        <v>1561</v>
      </c>
      <c r="G31" s="2" t="s">
        <v>104</v>
      </c>
      <c r="H31" s="3" t="s">
        <v>725</v>
      </c>
      <c r="I31" s="2" t="s">
        <v>726</v>
      </c>
      <c r="J31" s="2" t="s">
        <v>87</v>
      </c>
      <c r="K31" s="3" t="s">
        <v>71</v>
      </c>
      <c r="L31" s="4" t="e">
        <f>VLOOKUP(F31,#REF!,7,0)</f>
        <v>#REF!</v>
      </c>
      <c r="M31" s="2">
        <v>115</v>
      </c>
      <c r="N31" s="4" t="e">
        <f>VLOOKUP(F31,#REF!,8,0)</f>
        <v>#REF!</v>
      </c>
      <c r="O31" s="2">
        <v>0</v>
      </c>
      <c r="P31" s="2" t="s">
        <v>140</v>
      </c>
      <c r="Q31" s="2" t="s">
        <v>726</v>
      </c>
      <c r="R31" s="2" t="s">
        <v>83</v>
      </c>
    </row>
    <row r="32" spans="1:18" ht="12.75" x14ac:dyDescent="0.2">
      <c r="A32" s="1">
        <v>44179.858478912036</v>
      </c>
      <c r="B32" s="2" t="s">
        <v>415</v>
      </c>
      <c r="C32" s="2" t="s">
        <v>36</v>
      </c>
      <c r="E32" s="2" t="s">
        <v>364</v>
      </c>
      <c r="F32" s="10" t="s">
        <v>1430</v>
      </c>
      <c r="G32" s="2" t="s">
        <v>416</v>
      </c>
      <c r="H32" s="3" t="s">
        <v>417</v>
      </c>
      <c r="I32" s="2" t="s">
        <v>33</v>
      </c>
      <c r="J32" s="2" t="s">
        <v>179</v>
      </c>
      <c r="K32" s="3" t="s">
        <v>88</v>
      </c>
      <c r="L32" s="4" t="e">
        <f>VLOOKUP(F32,#REF!,7,0)</f>
        <v>#REF!</v>
      </c>
      <c r="M32" s="2">
        <v>108</v>
      </c>
      <c r="N32" s="4" t="e">
        <f>VLOOKUP(F32,#REF!,8,0)</f>
        <v>#REF!</v>
      </c>
      <c r="O32" s="2">
        <v>3</v>
      </c>
      <c r="P32" s="2" t="s">
        <v>418</v>
      </c>
      <c r="Q32" s="2" t="s">
        <v>33</v>
      </c>
      <c r="R32" s="2" t="s">
        <v>247</v>
      </c>
    </row>
    <row r="33" spans="1:18" ht="12.75" x14ac:dyDescent="0.2">
      <c r="A33" s="1">
        <v>44181.910167847222</v>
      </c>
      <c r="B33" s="2" t="s">
        <v>783</v>
      </c>
      <c r="C33" s="2" t="s">
        <v>36</v>
      </c>
      <c r="D33" s="2" t="s">
        <v>36</v>
      </c>
      <c r="E33" s="2" t="s">
        <v>784</v>
      </c>
      <c r="F33" s="10" t="s">
        <v>1422</v>
      </c>
      <c r="G33" s="2" t="s">
        <v>785</v>
      </c>
      <c r="H33" s="3" t="s">
        <v>786</v>
      </c>
      <c r="I33" s="2" t="s">
        <v>787</v>
      </c>
      <c r="J33" s="2" t="s">
        <v>788</v>
      </c>
      <c r="K33" s="3" t="s">
        <v>789</v>
      </c>
      <c r="L33" s="4" t="e">
        <f>VLOOKUP(F33,#REF!,7,0)</f>
        <v>#REF!</v>
      </c>
      <c r="M33" s="2">
        <v>111</v>
      </c>
      <c r="N33" s="4" t="e">
        <f>VLOOKUP(F33,#REF!,8,0)</f>
        <v>#REF!</v>
      </c>
      <c r="O33" s="2">
        <v>0</v>
      </c>
      <c r="P33" s="2" t="s">
        <v>790</v>
      </c>
      <c r="Q33" s="2" t="s">
        <v>787</v>
      </c>
      <c r="R33" s="2" t="s">
        <v>443</v>
      </c>
    </row>
    <row r="34" spans="1:18" ht="12.75" x14ac:dyDescent="0.2">
      <c r="A34" s="1">
        <v>44179.464010324074</v>
      </c>
      <c r="B34" s="2" t="s">
        <v>135</v>
      </c>
      <c r="E34" s="2" t="s">
        <v>136</v>
      </c>
      <c r="F34" s="10" t="s">
        <v>1560</v>
      </c>
      <c r="G34" s="2" t="s">
        <v>104</v>
      </c>
      <c r="H34" s="3" t="s">
        <v>137</v>
      </c>
      <c r="I34" s="2" t="s">
        <v>138</v>
      </c>
      <c r="J34" s="2" t="s">
        <v>87</v>
      </c>
      <c r="K34" s="3" t="s">
        <v>139</v>
      </c>
      <c r="L34" s="4" t="e">
        <f>VLOOKUP(F34,#REF!,7,0)</f>
        <v>#REF!</v>
      </c>
      <c r="M34" s="2">
        <v>110</v>
      </c>
      <c r="N34" s="4" t="e">
        <f>VLOOKUP(F34,#REF!,8,0)</f>
        <v>#REF!</v>
      </c>
      <c r="O34" s="2">
        <v>0</v>
      </c>
      <c r="P34" s="2" t="s">
        <v>140</v>
      </c>
      <c r="Q34" s="2" t="s">
        <v>33</v>
      </c>
      <c r="R34" s="2" t="s">
        <v>83</v>
      </c>
    </row>
    <row r="35" spans="1:18" ht="12.75" x14ac:dyDescent="0.2">
      <c r="A35" s="1">
        <v>44185.450602500001</v>
      </c>
      <c r="B35" s="2" t="s">
        <v>1008</v>
      </c>
      <c r="C35" s="2" t="s">
        <v>36</v>
      </c>
      <c r="E35" s="2" t="s">
        <v>1009</v>
      </c>
      <c r="F35" s="10" t="s">
        <v>1569</v>
      </c>
      <c r="G35" s="2" t="s">
        <v>1010</v>
      </c>
      <c r="H35" s="3" t="s">
        <v>1011</v>
      </c>
      <c r="I35" s="2" t="s">
        <v>138</v>
      </c>
      <c r="J35" s="2" t="s">
        <v>87</v>
      </c>
      <c r="K35" s="3" t="s">
        <v>1012</v>
      </c>
      <c r="L35" s="4" t="e">
        <f>VLOOKUP(F35,#REF!,7,0)</f>
        <v>#REF!</v>
      </c>
      <c r="M35" s="2">
        <v>121</v>
      </c>
      <c r="N35" s="4" t="e">
        <f>VLOOKUP(F35,#REF!,8,0)</f>
        <v>#REF!</v>
      </c>
      <c r="O35" s="2">
        <v>0</v>
      </c>
      <c r="P35" s="2" t="s">
        <v>476</v>
      </c>
      <c r="Q35" s="2" t="s">
        <v>619</v>
      </c>
      <c r="R35" s="2" t="s">
        <v>83</v>
      </c>
    </row>
    <row r="36" spans="1:18" ht="12.75" x14ac:dyDescent="0.2">
      <c r="A36" s="1">
        <v>44180.710531458331</v>
      </c>
      <c r="B36" s="2" t="s">
        <v>616</v>
      </c>
      <c r="E36" s="2" t="s">
        <v>617</v>
      </c>
      <c r="F36" s="10" t="s">
        <v>1563</v>
      </c>
      <c r="G36" s="2" t="s">
        <v>104</v>
      </c>
      <c r="H36" s="3" t="s">
        <v>618</v>
      </c>
      <c r="I36" s="2" t="s">
        <v>40</v>
      </c>
      <c r="J36" s="2" t="s">
        <v>87</v>
      </c>
      <c r="K36" s="2" t="s">
        <v>533</v>
      </c>
      <c r="L36" s="4" t="e">
        <f>VLOOKUP(F36,#REF!,7,0)</f>
        <v>#REF!</v>
      </c>
      <c r="M36" s="2">
        <v>100</v>
      </c>
      <c r="N36" s="4" t="e">
        <f>VLOOKUP(F36,#REF!,8,0)</f>
        <v>#REF!</v>
      </c>
      <c r="O36" s="2">
        <v>5</v>
      </c>
      <c r="P36" s="2" t="s">
        <v>246</v>
      </c>
      <c r="Q36" s="2" t="s">
        <v>619</v>
      </c>
      <c r="R36" s="2" t="s">
        <v>83</v>
      </c>
    </row>
    <row r="37" spans="1:18" ht="12.75" x14ac:dyDescent="0.2">
      <c r="A37" s="1">
        <v>44187.375639166668</v>
      </c>
      <c r="B37" s="2" t="s">
        <v>1111</v>
      </c>
      <c r="C37" s="2" t="s">
        <v>36</v>
      </c>
      <c r="E37" s="2" t="s">
        <v>728</v>
      </c>
      <c r="F37" s="10" t="s">
        <v>1558</v>
      </c>
      <c r="G37" s="2" t="s">
        <v>104</v>
      </c>
      <c r="H37" s="3" t="s">
        <v>1112</v>
      </c>
      <c r="I37" s="2" t="s">
        <v>106</v>
      </c>
      <c r="J37" s="2" t="s">
        <v>79</v>
      </c>
      <c r="K37" s="3" t="s">
        <v>663</v>
      </c>
      <c r="L37" s="4" t="e">
        <f>VLOOKUP(F37,#REF!,7,0)</f>
        <v>#REF!</v>
      </c>
      <c r="M37" s="2">
        <v>117</v>
      </c>
      <c r="N37" s="4" t="e">
        <f>VLOOKUP(F37,#REF!,8,0)</f>
        <v>#REF!</v>
      </c>
      <c r="O37" s="2">
        <v>13</v>
      </c>
      <c r="P37" s="2" t="s">
        <v>101</v>
      </c>
      <c r="Q37" s="2" t="s">
        <v>106</v>
      </c>
      <c r="R37" s="2" t="s">
        <v>169</v>
      </c>
    </row>
    <row r="38" spans="1:18" ht="12.75" x14ac:dyDescent="0.2">
      <c r="A38" s="1">
        <v>44180.35142082176</v>
      </c>
      <c r="B38" s="2" t="s">
        <v>523</v>
      </c>
      <c r="C38" s="2" t="s">
        <v>36</v>
      </c>
      <c r="E38" s="2" t="s">
        <v>524</v>
      </c>
      <c r="F38" s="10" t="s">
        <v>1428</v>
      </c>
      <c r="G38" s="2" t="s">
        <v>177</v>
      </c>
      <c r="H38" s="3" t="s">
        <v>525</v>
      </c>
      <c r="I38" s="2" t="s">
        <v>48</v>
      </c>
      <c r="J38" s="2" t="s">
        <v>179</v>
      </c>
      <c r="K38" s="2" t="s">
        <v>526</v>
      </c>
      <c r="L38" s="4" t="e">
        <f>VLOOKUP(F38,#REF!,7,0)</f>
        <v>#REF!</v>
      </c>
      <c r="M38" s="2">
        <v>104</v>
      </c>
      <c r="N38" s="4" t="e">
        <f>VLOOKUP(F38,#REF!,8,0)</f>
        <v>#REF!</v>
      </c>
      <c r="O38" s="2">
        <v>0</v>
      </c>
      <c r="P38" s="2" t="s">
        <v>527</v>
      </c>
      <c r="Q38" s="2" t="s">
        <v>461</v>
      </c>
      <c r="R38" s="2" t="s">
        <v>181</v>
      </c>
    </row>
    <row r="39" spans="1:18" ht="12.75" x14ac:dyDescent="0.2">
      <c r="A39" s="1">
        <v>44189.783817650459</v>
      </c>
      <c r="B39" s="2" t="s">
        <v>1230</v>
      </c>
      <c r="C39" s="2" t="s">
        <v>36</v>
      </c>
      <c r="E39" s="2" t="s">
        <v>1231</v>
      </c>
      <c r="F39" s="10" t="s">
        <v>1554</v>
      </c>
      <c r="G39" s="2" t="s">
        <v>104</v>
      </c>
      <c r="H39" s="3" t="s">
        <v>1232</v>
      </c>
      <c r="I39" s="2" t="s">
        <v>19</v>
      </c>
      <c r="J39" s="2" t="s">
        <v>79</v>
      </c>
      <c r="K39" s="2" t="s">
        <v>156</v>
      </c>
      <c r="L39" s="4" t="e">
        <f>VLOOKUP(F39,#REF!,7,0)</f>
        <v>#REF!</v>
      </c>
      <c r="M39" s="2">
        <v>108</v>
      </c>
      <c r="N39" s="4" t="e">
        <f>VLOOKUP(F39,#REF!,8,0)</f>
        <v>#REF!</v>
      </c>
      <c r="O39" s="2">
        <v>0</v>
      </c>
      <c r="P39" s="2" t="s">
        <v>1233</v>
      </c>
      <c r="Q39" s="2" t="s">
        <v>19</v>
      </c>
      <c r="R39" s="2" t="s">
        <v>83</v>
      </c>
    </row>
    <row r="40" spans="1:18" ht="12.75" x14ac:dyDescent="0.2">
      <c r="A40" s="1">
        <v>44181.918044259262</v>
      </c>
      <c r="B40" s="2" t="s">
        <v>794</v>
      </c>
      <c r="C40" s="2" t="s">
        <v>36</v>
      </c>
      <c r="D40" s="2" t="s">
        <v>36</v>
      </c>
      <c r="E40" s="2" t="s">
        <v>697</v>
      </c>
      <c r="F40" s="10" t="s">
        <v>1411</v>
      </c>
      <c r="G40" s="2" t="s">
        <v>437</v>
      </c>
      <c r="H40" s="3" t="s">
        <v>698</v>
      </c>
      <c r="I40" s="2" t="s">
        <v>40</v>
      </c>
      <c r="J40" s="2" t="s">
        <v>555</v>
      </c>
      <c r="K40" s="2" t="s">
        <v>304</v>
      </c>
      <c r="L40" s="4" t="e">
        <f>VLOOKUP(F40,#REF!,7,0)</f>
        <v>#REF!</v>
      </c>
      <c r="M40" s="2">
        <v>101</v>
      </c>
      <c r="N40" s="4" t="e">
        <f>VLOOKUP(F40,#REF!,8,0)</f>
        <v>#REF!</v>
      </c>
      <c r="O40" s="2">
        <v>0</v>
      </c>
      <c r="P40" s="2" t="s">
        <v>795</v>
      </c>
      <c r="Q40" s="2" t="s">
        <v>33</v>
      </c>
      <c r="R40" s="2" t="s">
        <v>443</v>
      </c>
    </row>
    <row r="41" spans="1:18" ht="12.75" x14ac:dyDescent="0.2">
      <c r="A41" s="1">
        <v>44183.555283831018</v>
      </c>
      <c r="B41" s="2" t="s">
        <v>928</v>
      </c>
      <c r="C41" s="2" t="s">
        <v>36</v>
      </c>
      <c r="D41" s="2" t="s">
        <v>36</v>
      </c>
      <c r="E41" s="2" t="s">
        <v>929</v>
      </c>
      <c r="F41" s="10" t="s">
        <v>1548</v>
      </c>
      <c r="G41" s="2" t="s">
        <v>104</v>
      </c>
      <c r="H41" s="3" t="s">
        <v>930</v>
      </c>
      <c r="I41" s="2" t="s">
        <v>56</v>
      </c>
      <c r="J41" s="2" t="s">
        <v>87</v>
      </c>
      <c r="K41" s="3" t="s">
        <v>202</v>
      </c>
      <c r="L41" s="4" t="e">
        <f>VLOOKUP(F41,#REF!,7,0)</f>
        <v>#REF!</v>
      </c>
      <c r="M41" s="2">
        <v>106</v>
      </c>
      <c r="N41" s="4" t="e">
        <f>VLOOKUP(F41,#REF!,8,0)</f>
        <v>#REF!</v>
      </c>
      <c r="O41" s="2">
        <v>0</v>
      </c>
      <c r="P41" s="2" t="s">
        <v>931</v>
      </c>
      <c r="Q41" s="2" t="s">
        <v>56</v>
      </c>
      <c r="R41" s="2" t="s">
        <v>83</v>
      </c>
    </row>
    <row r="42" spans="1:18" ht="12.75" x14ac:dyDescent="0.2">
      <c r="A42" s="1">
        <v>44189.752958703699</v>
      </c>
      <c r="B42" s="2" t="s">
        <v>1227</v>
      </c>
      <c r="C42" s="2" t="s">
        <v>36</v>
      </c>
      <c r="E42" s="2" t="s">
        <v>445</v>
      </c>
      <c r="F42" s="10" t="s">
        <v>1555</v>
      </c>
      <c r="G42" s="2" t="s">
        <v>104</v>
      </c>
      <c r="H42" s="3" t="s">
        <v>1228</v>
      </c>
      <c r="I42" s="2" t="s">
        <v>19</v>
      </c>
      <c r="J42" s="2" t="s">
        <v>162</v>
      </c>
      <c r="K42" s="2" t="s">
        <v>434</v>
      </c>
      <c r="L42" s="4" t="e">
        <f>VLOOKUP(F42,#REF!,7,0)</f>
        <v>#REF!</v>
      </c>
      <c r="M42" s="2">
        <v>103</v>
      </c>
      <c r="N42" s="4" t="e">
        <f>VLOOKUP(F42,#REF!,8,0)</f>
        <v>#REF!</v>
      </c>
      <c r="O42" s="2">
        <v>0</v>
      </c>
      <c r="P42" s="2" t="s">
        <v>1229</v>
      </c>
      <c r="Q42" s="2" t="s">
        <v>19</v>
      </c>
      <c r="R42" s="2" t="s">
        <v>83</v>
      </c>
    </row>
    <row r="43" spans="1:18" ht="12.75" x14ac:dyDescent="0.2">
      <c r="A43" s="1">
        <v>44181.464601018517</v>
      </c>
      <c r="B43" s="2" t="s">
        <v>699</v>
      </c>
      <c r="E43" s="2" t="s">
        <v>700</v>
      </c>
      <c r="F43" s="10" t="s">
        <v>1564</v>
      </c>
      <c r="G43" s="2" t="s">
        <v>104</v>
      </c>
      <c r="H43" s="3" t="s">
        <v>701</v>
      </c>
      <c r="I43" s="2" t="s">
        <v>396</v>
      </c>
      <c r="J43" s="2" t="s">
        <v>79</v>
      </c>
      <c r="K43" s="2" t="s">
        <v>702</v>
      </c>
      <c r="L43" s="4" t="e">
        <f>VLOOKUP(F43,#REF!,7,0)</f>
        <v>#REF!</v>
      </c>
      <c r="M43" s="2">
        <v>110</v>
      </c>
      <c r="N43" s="4" t="e">
        <f>VLOOKUP(F43,#REF!,8,0)</f>
        <v>#REF!</v>
      </c>
      <c r="O43" s="2">
        <v>0</v>
      </c>
      <c r="P43" s="2" t="s">
        <v>140</v>
      </c>
      <c r="Q43" s="2" t="s">
        <v>396</v>
      </c>
      <c r="R43" s="2" t="s">
        <v>83</v>
      </c>
    </row>
    <row r="44" spans="1:18" ht="12.75" x14ac:dyDescent="0.2">
      <c r="A44" s="1">
        <v>44180.708822638888</v>
      </c>
      <c r="B44" s="2" t="s">
        <v>611</v>
      </c>
      <c r="C44" s="2" t="s">
        <v>36</v>
      </c>
      <c r="E44" s="2" t="s">
        <v>612</v>
      </c>
      <c r="F44" s="10" t="s">
        <v>1557</v>
      </c>
      <c r="G44" s="2" t="s">
        <v>104</v>
      </c>
      <c r="H44" s="3" t="s">
        <v>613</v>
      </c>
      <c r="I44" s="2" t="s">
        <v>338</v>
      </c>
      <c r="J44" s="2" t="s">
        <v>87</v>
      </c>
      <c r="K44" s="2" t="s">
        <v>614</v>
      </c>
      <c r="L44" s="4" t="e">
        <f>VLOOKUP(F44,#REF!,7,0)</f>
        <v>#REF!</v>
      </c>
      <c r="M44" s="2">
        <v>106</v>
      </c>
      <c r="N44" s="4" t="e">
        <f>VLOOKUP(F44,#REF!,8,0)</f>
        <v>#REF!</v>
      </c>
      <c r="O44" s="2">
        <v>0</v>
      </c>
      <c r="P44" s="2" t="s">
        <v>615</v>
      </c>
      <c r="Q44" s="2" t="s">
        <v>128</v>
      </c>
      <c r="R44" s="2" t="s">
        <v>83</v>
      </c>
    </row>
    <row r="45" spans="1:18" ht="12.75" x14ac:dyDescent="0.2">
      <c r="A45" s="1">
        <v>44187.520013356479</v>
      </c>
      <c r="B45" s="2" t="s">
        <v>1131</v>
      </c>
      <c r="E45" s="2" t="s">
        <v>1132</v>
      </c>
      <c r="F45" s="10" t="s">
        <v>1452</v>
      </c>
      <c r="G45" s="2" t="s">
        <v>739</v>
      </c>
      <c r="H45" s="3" t="s">
        <v>1133</v>
      </c>
      <c r="I45" s="2" t="s">
        <v>40</v>
      </c>
      <c r="J45" s="2" t="s">
        <v>643</v>
      </c>
      <c r="K45" s="3" t="s">
        <v>336</v>
      </c>
      <c r="L45" s="4" t="e">
        <f>VLOOKUP(F45,#REF!,7,0)</f>
        <v>#REF!</v>
      </c>
      <c r="M45" s="2">
        <v>110</v>
      </c>
      <c r="N45" s="4" t="e">
        <f>VLOOKUP(F45,#REF!,8,0)</f>
        <v>#REF!</v>
      </c>
      <c r="O45" s="2">
        <v>0</v>
      </c>
      <c r="P45" s="2" t="s">
        <v>1134</v>
      </c>
      <c r="Q45" s="2" t="s">
        <v>33</v>
      </c>
      <c r="R45" s="2" t="s">
        <v>610</v>
      </c>
    </row>
    <row r="46" spans="1:18" ht="12.75" x14ac:dyDescent="0.2">
      <c r="A46" s="1">
        <v>44183.460599745369</v>
      </c>
      <c r="B46" s="2" t="s">
        <v>915</v>
      </c>
      <c r="E46" s="2" t="s">
        <v>916</v>
      </c>
      <c r="F46" s="10" t="s">
        <v>1568</v>
      </c>
      <c r="G46" s="2" t="s">
        <v>104</v>
      </c>
      <c r="H46" s="3" t="s">
        <v>917</v>
      </c>
      <c r="I46" s="2" t="s">
        <v>918</v>
      </c>
      <c r="J46" s="2" t="s">
        <v>376</v>
      </c>
      <c r="K46" s="2" t="s">
        <v>919</v>
      </c>
      <c r="L46" s="4" t="e">
        <f>VLOOKUP(F46,#REF!,7,0)</f>
        <v>#REF!</v>
      </c>
      <c r="M46" s="2">
        <v>100</v>
      </c>
      <c r="N46" s="4" t="e">
        <f>VLOOKUP(F46,#REF!,8,0)</f>
        <v>#REF!</v>
      </c>
      <c r="O46" s="2">
        <v>21</v>
      </c>
      <c r="P46" s="2" t="s">
        <v>920</v>
      </c>
      <c r="Q46" s="2" t="s">
        <v>128</v>
      </c>
      <c r="R46" s="2" t="s">
        <v>83</v>
      </c>
    </row>
    <row r="47" spans="1:18" ht="12.75" x14ac:dyDescent="0.2">
      <c r="A47" s="1">
        <v>44189.550337789347</v>
      </c>
      <c r="B47" s="2" t="s">
        <v>1220</v>
      </c>
      <c r="E47" s="2" t="s">
        <v>1221</v>
      </c>
      <c r="F47" s="10" t="s">
        <v>1562</v>
      </c>
      <c r="G47" s="2" t="s">
        <v>104</v>
      </c>
      <c r="H47" s="3" t="s">
        <v>1222</v>
      </c>
      <c r="I47" s="2" t="s">
        <v>78</v>
      </c>
      <c r="J47" s="2" t="s">
        <v>162</v>
      </c>
      <c r="K47" s="2" t="s">
        <v>533</v>
      </c>
      <c r="L47" s="4" t="e">
        <f>VLOOKUP(F47,#REF!,7,0)</f>
        <v>#REF!</v>
      </c>
      <c r="M47" s="2">
        <v>104</v>
      </c>
      <c r="N47" s="4" t="e">
        <f>VLOOKUP(F47,#REF!,8,0)</f>
        <v>#REF!</v>
      </c>
      <c r="O47" s="2">
        <v>0</v>
      </c>
      <c r="P47" s="2" t="s">
        <v>1223</v>
      </c>
      <c r="Q47" s="2" t="s">
        <v>78</v>
      </c>
      <c r="R47" s="2" t="s">
        <v>83</v>
      </c>
    </row>
    <row r="48" spans="1:18" ht="12.75" x14ac:dyDescent="0.2">
      <c r="A48" s="1">
        <v>44182.652208692132</v>
      </c>
      <c r="B48" s="2" t="s">
        <v>857</v>
      </c>
      <c r="C48" s="2" t="s">
        <v>36</v>
      </c>
      <c r="E48" s="2" t="s">
        <v>858</v>
      </c>
      <c r="F48" s="10" t="s">
        <v>1553</v>
      </c>
      <c r="G48" s="2" t="s">
        <v>104</v>
      </c>
      <c r="H48" s="3" t="s">
        <v>859</v>
      </c>
      <c r="I48" s="2" t="s">
        <v>48</v>
      </c>
      <c r="J48" s="2" t="s">
        <v>87</v>
      </c>
      <c r="K48" s="2" t="s">
        <v>434</v>
      </c>
      <c r="L48" s="4" t="e">
        <f>VLOOKUP(F48,#REF!,7,0)</f>
        <v>#REF!</v>
      </c>
      <c r="M48" s="2">
        <v>108</v>
      </c>
      <c r="N48" s="4" t="e">
        <f>VLOOKUP(F48,#REF!,8,0)</f>
        <v>#REF!</v>
      </c>
      <c r="O48" s="2">
        <v>12</v>
      </c>
      <c r="P48" s="2" t="s">
        <v>140</v>
      </c>
      <c r="Q48" s="2" t="s">
        <v>33</v>
      </c>
      <c r="R48" s="2" t="s">
        <v>83</v>
      </c>
    </row>
    <row r="49" spans="1:18" ht="12.75" x14ac:dyDescent="0.2">
      <c r="A49" s="1">
        <v>44189.787861851852</v>
      </c>
      <c r="B49" s="2" t="s">
        <v>1234</v>
      </c>
      <c r="C49" s="2" t="s">
        <v>36</v>
      </c>
      <c r="E49" s="2" t="s">
        <v>1235</v>
      </c>
      <c r="F49" s="10" t="s">
        <v>1565</v>
      </c>
      <c r="G49" s="2" t="s">
        <v>104</v>
      </c>
      <c r="H49" s="3" t="s">
        <v>1236</v>
      </c>
      <c r="I49" s="2" t="s">
        <v>19</v>
      </c>
      <c r="J49" s="2" t="s">
        <v>79</v>
      </c>
      <c r="K49" s="2" t="s">
        <v>890</v>
      </c>
      <c r="L49" s="4" t="e">
        <f>VLOOKUP(F49,#REF!,7,0)</f>
        <v>#REF!</v>
      </c>
      <c r="M49" s="2">
        <v>102</v>
      </c>
      <c r="N49" s="4" t="e">
        <f>VLOOKUP(F49,#REF!,8,0)</f>
        <v>#REF!</v>
      </c>
      <c r="O49" s="2">
        <v>0</v>
      </c>
      <c r="P49" s="2" t="s">
        <v>1237</v>
      </c>
      <c r="Q49" s="2" t="s">
        <v>19</v>
      </c>
      <c r="R49" s="2" t="s">
        <v>83</v>
      </c>
    </row>
    <row r="50" spans="1:18" ht="12.75" x14ac:dyDescent="0.2">
      <c r="A50" s="1">
        <v>44186.508462407408</v>
      </c>
      <c r="B50" s="2" t="s">
        <v>1072</v>
      </c>
      <c r="C50" s="2" t="s">
        <v>36</v>
      </c>
      <c r="D50" s="2" t="s">
        <v>36</v>
      </c>
      <c r="E50" s="2" t="s">
        <v>1073</v>
      </c>
      <c r="F50" s="10" t="s">
        <v>1383</v>
      </c>
      <c r="G50" s="2" t="s">
        <v>68</v>
      </c>
      <c r="H50" s="3" t="s">
        <v>1074</v>
      </c>
      <c r="I50" s="2" t="s">
        <v>40</v>
      </c>
      <c r="J50" s="2" t="s">
        <v>87</v>
      </c>
      <c r="K50" s="2" t="s">
        <v>1075</v>
      </c>
      <c r="L50" s="4" t="e">
        <f>VLOOKUP(F50,#REF!,7,0)</f>
        <v>#REF!</v>
      </c>
      <c r="M50" s="2">
        <v>99</v>
      </c>
      <c r="N50" s="4" t="e">
        <f>VLOOKUP(F50,#REF!,8,0)</f>
        <v>#REF!</v>
      </c>
      <c r="O50" s="2">
        <v>0</v>
      </c>
      <c r="P50" s="2" t="s">
        <v>1076</v>
      </c>
      <c r="Q50" s="2" t="s">
        <v>33</v>
      </c>
      <c r="R50" s="2" t="s">
        <v>73</v>
      </c>
    </row>
    <row r="51" spans="1:18" ht="12.75" x14ac:dyDescent="0.2">
      <c r="A51" s="1">
        <v>44186.860069641203</v>
      </c>
      <c r="B51" s="2" t="s">
        <v>1078</v>
      </c>
      <c r="E51" s="2" t="s">
        <v>1079</v>
      </c>
      <c r="F51" s="10" t="s">
        <v>1567</v>
      </c>
      <c r="G51" s="2" t="s">
        <v>1080</v>
      </c>
      <c r="H51" s="3" t="s">
        <v>1081</v>
      </c>
      <c r="I51" s="2" t="s">
        <v>216</v>
      </c>
      <c r="J51" s="2" t="s">
        <v>87</v>
      </c>
      <c r="K51" s="2" t="s">
        <v>964</v>
      </c>
      <c r="L51" s="4" t="e">
        <f>VLOOKUP(F51,#REF!,7,0)</f>
        <v>#REF!</v>
      </c>
      <c r="M51" s="2">
        <v>107</v>
      </c>
      <c r="N51" s="4" t="e">
        <f>VLOOKUP(F51,#REF!,8,0)</f>
        <v>#REF!</v>
      </c>
      <c r="O51" s="2">
        <v>16</v>
      </c>
      <c r="P51" s="2" t="s">
        <v>1082</v>
      </c>
      <c r="Q51" s="2" t="s">
        <v>216</v>
      </c>
      <c r="R51" s="2" t="s">
        <v>83</v>
      </c>
    </row>
    <row r="52" spans="1:18" ht="12.75" x14ac:dyDescent="0.2">
      <c r="A52" s="1">
        <v>44181.583901932871</v>
      </c>
      <c r="B52" s="2" t="s">
        <v>748</v>
      </c>
      <c r="C52" s="2" t="s">
        <v>36</v>
      </c>
      <c r="E52" s="2" t="s">
        <v>749</v>
      </c>
      <c r="F52" s="10" t="s">
        <v>1434</v>
      </c>
      <c r="G52" s="2" t="s">
        <v>177</v>
      </c>
      <c r="H52" s="3" t="s">
        <v>750</v>
      </c>
      <c r="I52" s="2" t="s">
        <v>48</v>
      </c>
      <c r="J52" s="2" t="s">
        <v>179</v>
      </c>
      <c r="K52" s="2" t="s">
        <v>751</v>
      </c>
      <c r="L52" s="4" t="e">
        <f>VLOOKUP(F52,#REF!,7,0)</f>
        <v>#REF!</v>
      </c>
      <c r="M52" s="2">
        <v>104</v>
      </c>
      <c r="N52" s="4" t="e">
        <f>VLOOKUP(F52,#REF!,8,0)</f>
        <v>#REF!</v>
      </c>
      <c r="O52" s="2">
        <v>3</v>
      </c>
      <c r="P52" s="2" t="s">
        <v>121</v>
      </c>
      <c r="Q52" s="2" t="s">
        <v>33</v>
      </c>
      <c r="R52" s="2" t="s">
        <v>181</v>
      </c>
    </row>
    <row r="53" spans="1:18" ht="12.75" x14ac:dyDescent="0.2">
      <c r="A53" s="1">
        <v>44180.845746886574</v>
      </c>
      <c r="B53" s="2" t="s">
        <v>644</v>
      </c>
      <c r="E53" s="2" t="s">
        <v>645</v>
      </c>
      <c r="F53" s="10" t="s">
        <v>1543</v>
      </c>
      <c r="G53" s="2" t="s">
        <v>131</v>
      </c>
      <c r="H53" s="3" t="s">
        <v>646</v>
      </c>
      <c r="I53" s="2" t="s">
        <v>216</v>
      </c>
      <c r="J53" s="2" t="s">
        <v>87</v>
      </c>
      <c r="K53" s="3" t="s">
        <v>647</v>
      </c>
      <c r="L53" s="4" t="e">
        <f>VLOOKUP(F53,#REF!,7,0)</f>
        <v>#REF!</v>
      </c>
      <c r="M53" s="2">
        <v>98</v>
      </c>
      <c r="N53" s="4" t="e">
        <f>VLOOKUP(F53,#REF!,8,0)</f>
        <v>#REF!</v>
      </c>
      <c r="O53" s="2">
        <v>4</v>
      </c>
      <c r="P53" s="2" t="s">
        <v>81</v>
      </c>
      <c r="Q53" s="2" t="s">
        <v>33</v>
      </c>
      <c r="R53" s="2" t="s">
        <v>235</v>
      </c>
    </row>
    <row r="54" spans="1:18" ht="12.75" x14ac:dyDescent="0.2">
      <c r="A54" s="1">
        <v>44181.584355451385</v>
      </c>
      <c r="B54" s="2" t="s">
        <v>320</v>
      </c>
      <c r="E54" s="2" t="s">
        <v>321</v>
      </c>
      <c r="F54" s="10" t="s">
        <v>1500</v>
      </c>
      <c r="G54" s="2" t="s">
        <v>131</v>
      </c>
      <c r="H54" s="3" t="s">
        <v>322</v>
      </c>
      <c r="I54" s="2" t="s">
        <v>268</v>
      </c>
      <c r="J54" s="2" t="s">
        <v>87</v>
      </c>
      <c r="K54" s="2" t="s">
        <v>120</v>
      </c>
      <c r="L54" s="4" t="e">
        <f>VLOOKUP(F54,#REF!,7,0)</f>
        <v>#REF!</v>
      </c>
      <c r="M54" s="2">
        <v>108</v>
      </c>
      <c r="N54" s="4" t="e">
        <f>VLOOKUP(F54,#REF!,8,0)</f>
        <v>#REF!</v>
      </c>
      <c r="O54" s="2">
        <v>0</v>
      </c>
      <c r="P54" s="2" t="s">
        <v>134</v>
      </c>
      <c r="Q54" s="2" t="s">
        <v>33</v>
      </c>
      <c r="R54" s="2" t="s">
        <v>169</v>
      </c>
    </row>
    <row r="55" spans="1:18" ht="12.75" x14ac:dyDescent="0.2">
      <c r="A55" s="1">
        <v>44186.478060567126</v>
      </c>
      <c r="B55" s="2" t="s">
        <v>744</v>
      </c>
      <c r="E55" s="2" t="s">
        <v>745</v>
      </c>
      <c r="F55" s="10" t="s">
        <v>1499</v>
      </c>
      <c r="G55" s="2" t="s">
        <v>131</v>
      </c>
      <c r="H55" s="3" t="s">
        <v>746</v>
      </c>
      <c r="I55" s="2" t="s">
        <v>29</v>
      </c>
      <c r="J55" s="2" t="s">
        <v>87</v>
      </c>
      <c r="K55" s="2" t="s">
        <v>120</v>
      </c>
      <c r="L55" s="4" t="e">
        <f>VLOOKUP(F55,#REF!,7,0)</f>
        <v>#REF!</v>
      </c>
      <c r="M55" s="2">
        <v>108</v>
      </c>
      <c r="N55" s="4" t="e">
        <f>VLOOKUP(F55,#REF!,8,0)</f>
        <v>#REF!</v>
      </c>
      <c r="O55" s="2">
        <v>0</v>
      </c>
      <c r="P55" s="2" t="s">
        <v>134</v>
      </c>
      <c r="Q55" s="2" t="s">
        <v>747</v>
      </c>
      <c r="R55" s="2" t="s">
        <v>83</v>
      </c>
    </row>
    <row r="56" spans="1:18" ht="12.75" x14ac:dyDescent="0.2">
      <c r="A56" s="1">
        <v>44190.316508993055</v>
      </c>
      <c r="B56" s="2" t="s">
        <v>1238</v>
      </c>
      <c r="C56" s="2" t="s">
        <v>36</v>
      </c>
      <c r="E56" s="2" t="s">
        <v>1239</v>
      </c>
      <c r="F56" s="10" t="s">
        <v>1455</v>
      </c>
      <c r="G56" s="2" t="s">
        <v>177</v>
      </c>
      <c r="H56" s="3" t="s">
        <v>1240</v>
      </c>
      <c r="I56" s="2" t="s">
        <v>1241</v>
      </c>
      <c r="J56" s="2" t="s">
        <v>179</v>
      </c>
      <c r="K56" s="2" t="s">
        <v>556</v>
      </c>
      <c r="L56" s="4" t="e">
        <f>VLOOKUP(F56,#REF!,7,0)</f>
        <v>#REF!</v>
      </c>
      <c r="M56" s="2">
        <v>92</v>
      </c>
      <c r="N56" s="4" t="e">
        <f>VLOOKUP(F56,#REF!,8,0)</f>
        <v>#REF!</v>
      </c>
      <c r="O56" s="2">
        <v>9</v>
      </c>
      <c r="P56" s="2" t="s">
        <v>134</v>
      </c>
      <c r="Q56" s="2" t="s">
        <v>1241</v>
      </c>
      <c r="R56" s="2" t="s">
        <v>181</v>
      </c>
    </row>
    <row r="57" spans="1:18" ht="12.75" x14ac:dyDescent="0.2">
      <c r="A57" s="1">
        <v>44179.53602579861</v>
      </c>
      <c r="B57" s="2" t="s">
        <v>273</v>
      </c>
      <c r="C57" s="2" t="s">
        <v>36</v>
      </c>
      <c r="E57" s="2" t="s">
        <v>274</v>
      </c>
      <c r="F57" s="10" t="s">
        <v>1525</v>
      </c>
      <c r="G57" s="2" t="s">
        <v>131</v>
      </c>
      <c r="H57" s="3" t="s">
        <v>275</v>
      </c>
      <c r="I57" s="2" t="s">
        <v>276</v>
      </c>
      <c r="J57" s="2" t="s">
        <v>87</v>
      </c>
      <c r="K57" s="2" t="s">
        <v>277</v>
      </c>
      <c r="L57" s="4" t="e">
        <f>VLOOKUP(F57,#REF!,7,0)</f>
        <v>#REF!</v>
      </c>
      <c r="M57" s="2">
        <v>102</v>
      </c>
      <c r="N57" s="4" t="e">
        <f>VLOOKUP(F57,#REF!,8,0)</f>
        <v>#REF!</v>
      </c>
      <c r="O57" s="2">
        <v>0</v>
      </c>
      <c r="P57" s="2" t="s">
        <v>246</v>
      </c>
      <c r="Q57" s="2" t="s">
        <v>278</v>
      </c>
      <c r="R57" s="2" t="s">
        <v>83</v>
      </c>
    </row>
    <row r="58" spans="1:18" ht="12.75" x14ac:dyDescent="0.2">
      <c r="A58" s="1">
        <v>44179.522351608801</v>
      </c>
      <c r="B58" s="2" t="s">
        <v>261</v>
      </c>
      <c r="E58" s="2" t="s">
        <v>262</v>
      </c>
      <c r="F58" s="10" t="s">
        <v>1520</v>
      </c>
      <c r="G58" s="2" t="s">
        <v>131</v>
      </c>
      <c r="H58" s="3" t="s">
        <v>263</v>
      </c>
      <c r="I58" s="2" t="s">
        <v>33</v>
      </c>
      <c r="J58" s="2" t="s">
        <v>87</v>
      </c>
      <c r="K58" s="2" t="s">
        <v>264</v>
      </c>
      <c r="L58" s="4" t="e">
        <f>VLOOKUP(F58,#REF!,7,0)</f>
        <v>#REF!</v>
      </c>
      <c r="M58" s="2">
        <v>103</v>
      </c>
      <c r="N58" s="4" t="e">
        <f>VLOOKUP(F58,#REF!,8,0)</f>
        <v>#REF!</v>
      </c>
      <c r="O58" s="2">
        <v>0</v>
      </c>
      <c r="P58" s="2" t="s">
        <v>134</v>
      </c>
      <c r="Q58" s="2" t="s">
        <v>33</v>
      </c>
      <c r="R58" s="2" t="s">
        <v>83</v>
      </c>
    </row>
    <row r="59" spans="1:18" ht="12.75" x14ac:dyDescent="0.2">
      <c r="A59" s="1">
        <v>44180.361188831019</v>
      </c>
      <c r="B59" s="2" t="s">
        <v>528</v>
      </c>
      <c r="C59" s="2" t="s">
        <v>36</v>
      </c>
      <c r="D59" s="2" t="s">
        <v>36</v>
      </c>
      <c r="E59" s="2" t="s">
        <v>529</v>
      </c>
      <c r="F59" s="10" t="s">
        <v>1397</v>
      </c>
      <c r="G59" s="2" t="s">
        <v>530</v>
      </c>
      <c r="H59" s="3" t="s">
        <v>531</v>
      </c>
      <c r="I59" s="2" t="s">
        <v>532</v>
      </c>
      <c r="J59" s="2" t="s">
        <v>87</v>
      </c>
      <c r="K59" s="2" t="s">
        <v>533</v>
      </c>
      <c r="L59" s="4" t="e">
        <f>VLOOKUP(F59,#REF!,7,0)</f>
        <v>#REF!</v>
      </c>
      <c r="M59" s="2">
        <v>97</v>
      </c>
      <c r="N59" s="4" t="e">
        <f>VLOOKUP(F59,#REF!,8,0)</f>
        <v>#REF!</v>
      </c>
      <c r="O59" s="2">
        <v>0</v>
      </c>
      <c r="Q59" s="2" t="s">
        <v>532</v>
      </c>
      <c r="R59" s="2" t="s">
        <v>73</v>
      </c>
    </row>
    <row r="60" spans="1:18" ht="12.75" x14ac:dyDescent="0.2">
      <c r="A60" s="1">
        <v>44180.700719918983</v>
      </c>
      <c r="B60" s="2" t="s">
        <v>175</v>
      </c>
      <c r="C60" s="2" t="s">
        <v>36</v>
      </c>
      <c r="D60" s="2" t="s">
        <v>36</v>
      </c>
      <c r="E60" s="2" t="s">
        <v>176</v>
      </c>
      <c r="F60" s="10" t="s">
        <v>1437</v>
      </c>
      <c r="G60" s="2" t="s">
        <v>177</v>
      </c>
      <c r="H60" s="3" t="s">
        <v>178</v>
      </c>
      <c r="I60" s="2" t="s">
        <v>78</v>
      </c>
      <c r="J60" s="2" t="s">
        <v>179</v>
      </c>
      <c r="K60" s="2" t="s">
        <v>609</v>
      </c>
      <c r="L60" s="4" t="e">
        <f>VLOOKUP(F60,#REF!,7,0)</f>
        <v>#REF!</v>
      </c>
      <c r="M60" s="2">
        <v>100</v>
      </c>
      <c r="N60" s="4" t="e">
        <f>VLOOKUP(F60,#REF!,8,0)</f>
        <v>#REF!</v>
      </c>
      <c r="O60" s="2">
        <v>20</v>
      </c>
      <c r="Q60" s="2" t="s">
        <v>78</v>
      </c>
      <c r="R60" s="2" t="s">
        <v>610</v>
      </c>
    </row>
    <row r="61" spans="1:18" ht="12.75" x14ac:dyDescent="0.2">
      <c r="A61" s="1">
        <v>44190.660289201391</v>
      </c>
      <c r="B61" s="2" t="s">
        <v>1274</v>
      </c>
      <c r="C61" s="2" t="s">
        <v>36</v>
      </c>
      <c r="E61" s="2" t="s">
        <v>1275</v>
      </c>
      <c r="F61" s="10" t="s">
        <v>1449</v>
      </c>
      <c r="G61" s="2" t="s">
        <v>177</v>
      </c>
      <c r="H61" s="3" t="s">
        <v>1276</v>
      </c>
      <c r="I61" s="2" t="s">
        <v>106</v>
      </c>
      <c r="J61" s="2" t="s">
        <v>1277</v>
      </c>
      <c r="K61" s="2" t="s">
        <v>382</v>
      </c>
      <c r="L61" s="4" t="e">
        <f>VLOOKUP(F61,#REF!,7,0)</f>
        <v>#REF!</v>
      </c>
      <c r="M61" s="2">
        <v>100</v>
      </c>
      <c r="N61" s="4" t="e">
        <f>VLOOKUP(F61,#REF!,8,0)</f>
        <v>#REF!</v>
      </c>
      <c r="O61" s="2">
        <v>6</v>
      </c>
      <c r="P61" s="2" t="s">
        <v>1278</v>
      </c>
      <c r="Q61" s="2" t="s">
        <v>1279</v>
      </c>
      <c r="R61" s="2" t="s">
        <v>181</v>
      </c>
    </row>
    <row r="62" spans="1:18" ht="12.75" x14ac:dyDescent="0.2">
      <c r="A62" s="1">
        <v>44179.495478182871</v>
      </c>
      <c r="B62" s="2" t="s">
        <v>213</v>
      </c>
      <c r="E62" s="2" t="s">
        <v>214</v>
      </c>
      <c r="F62" s="10" t="s">
        <v>1507</v>
      </c>
      <c r="G62" s="2" t="s">
        <v>131</v>
      </c>
      <c r="H62" s="3" t="s">
        <v>215</v>
      </c>
      <c r="I62" s="2" t="s">
        <v>216</v>
      </c>
      <c r="J62" s="2" t="s">
        <v>79</v>
      </c>
      <c r="K62" s="2" t="s">
        <v>217</v>
      </c>
      <c r="L62" s="4" t="e">
        <f>VLOOKUP(F62,#REF!,7,0)</f>
        <v>#REF!</v>
      </c>
      <c r="M62" s="2">
        <v>103</v>
      </c>
      <c r="N62" s="4" t="e">
        <f>VLOOKUP(F62,#REF!,8,0)</f>
        <v>#REF!</v>
      </c>
      <c r="O62" s="2">
        <v>0</v>
      </c>
      <c r="P62" s="2" t="s">
        <v>134</v>
      </c>
      <c r="Q62" s="2" t="s">
        <v>33</v>
      </c>
      <c r="R62" s="2" t="s">
        <v>83</v>
      </c>
    </row>
    <row r="63" spans="1:18" ht="12.75" x14ac:dyDescent="0.2">
      <c r="A63" s="1">
        <v>44181.394180370371</v>
      </c>
      <c r="B63" s="2" t="s">
        <v>688</v>
      </c>
      <c r="E63" s="2" t="s">
        <v>689</v>
      </c>
      <c r="F63" s="10" t="s">
        <v>1534</v>
      </c>
      <c r="G63" s="2" t="s">
        <v>230</v>
      </c>
      <c r="H63" s="3" t="s">
        <v>690</v>
      </c>
      <c r="I63" s="2" t="s">
        <v>338</v>
      </c>
      <c r="J63" s="2" t="s">
        <v>79</v>
      </c>
      <c r="K63" s="2" t="s">
        <v>691</v>
      </c>
      <c r="L63" s="4" t="e">
        <f>VLOOKUP(F63,#REF!,7,0)</f>
        <v>#REF!</v>
      </c>
      <c r="M63" s="2">
        <v>110</v>
      </c>
      <c r="N63" s="4" t="e">
        <f>VLOOKUP(F63,#REF!,8,0)</f>
        <v>#REF!</v>
      </c>
      <c r="O63" s="2">
        <v>0</v>
      </c>
      <c r="P63" s="2" t="s">
        <v>246</v>
      </c>
      <c r="Q63" s="2" t="s">
        <v>338</v>
      </c>
      <c r="R63" s="2" t="s">
        <v>83</v>
      </c>
    </row>
    <row r="64" spans="1:18" ht="12.75" x14ac:dyDescent="0.2">
      <c r="A64" s="1">
        <v>44182.947738229166</v>
      </c>
      <c r="B64" s="2" t="s">
        <v>904</v>
      </c>
      <c r="E64" s="2" t="s">
        <v>905</v>
      </c>
      <c r="F64" s="10" t="s">
        <v>1503</v>
      </c>
      <c r="G64" s="2" t="s">
        <v>131</v>
      </c>
      <c r="H64" s="3" t="s">
        <v>900</v>
      </c>
      <c r="I64" s="2" t="s">
        <v>338</v>
      </c>
      <c r="J64" s="2" t="s">
        <v>87</v>
      </c>
      <c r="K64" s="3" t="s">
        <v>901</v>
      </c>
      <c r="L64" s="4" t="e">
        <f>VLOOKUP(F64,#REF!,7,0)</f>
        <v>#REF!</v>
      </c>
      <c r="M64" s="2">
        <v>110</v>
      </c>
      <c r="N64" s="4" t="e">
        <f>VLOOKUP(F64,#REF!,8,0)</f>
        <v>#REF!</v>
      </c>
      <c r="O64" s="2">
        <v>0</v>
      </c>
      <c r="P64" s="2" t="s">
        <v>319</v>
      </c>
      <c r="Q64" s="2" t="s">
        <v>33</v>
      </c>
      <c r="R64" s="2" t="s">
        <v>83</v>
      </c>
    </row>
    <row r="65" spans="1:18" ht="12.75" x14ac:dyDescent="0.2">
      <c r="A65" s="1">
        <v>44182.460720706018</v>
      </c>
      <c r="B65" s="2" t="s">
        <v>832</v>
      </c>
      <c r="E65" s="2" t="s">
        <v>833</v>
      </c>
      <c r="F65" s="10" t="s">
        <v>1522</v>
      </c>
      <c r="G65" s="2" t="s">
        <v>131</v>
      </c>
      <c r="H65" s="3" t="s">
        <v>834</v>
      </c>
      <c r="I65" s="2" t="s">
        <v>99</v>
      </c>
      <c r="J65" s="2" t="s">
        <v>87</v>
      </c>
      <c r="K65" s="2" t="s">
        <v>594</v>
      </c>
      <c r="L65" s="4" t="e">
        <f>VLOOKUP(F65,#REF!,7,0)</f>
        <v>#REF!</v>
      </c>
      <c r="M65" s="2">
        <v>105</v>
      </c>
      <c r="N65" s="4" t="e">
        <f>VLOOKUP(F65,#REF!,8,0)</f>
        <v>#REF!</v>
      </c>
      <c r="O65" s="2">
        <v>0</v>
      </c>
      <c r="P65" s="2" t="s">
        <v>134</v>
      </c>
      <c r="Q65" s="2" t="s">
        <v>33</v>
      </c>
      <c r="R65" s="2" t="s">
        <v>83</v>
      </c>
    </row>
    <row r="66" spans="1:18" ht="12.75" x14ac:dyDescent="0.2">
      <c r="A66" s="1">
        <v>44180.715757141203</v>
      </c>
      <c r="B66" s="2" t="s">
        <v>624</v>
      </c>
      <c r="C66" s="2" t="s">
        <v>36</v>
      </c>
      <c r="D66" s="2" t="s">
        <v>36</v>
      </c>
      <c r="E66" s="2" t="s">
        <v>625</v>
      </c>
      <c r="F66" s="10" t="s">
        <v>1386</v>
      </c>
      <c r="G66" s="2" t="s">
        <v>626</v>
      </c>
      <c r="H66" s="3" t="s">
        <v>627</v>
      </c>
      <c r="I66" s="2" t="s">
        <v>78</v>
      </c>
      <c r="J66" s="2" t="s">
        <v>79</v>
      </c>
      <c r="K66" s="2" t="s">
        <v>628</v>
      </c>
      <c r="L66" s="4" t="e">
        <f>VLOOKUP(F66,#REF!,7,0)</f>
        <v>#REF!</v>
      </c>
      <c r="M66" s="2">
        <v>99</v>
      </c>
      <c r="N66" s="4" t="e">
        <f>VLOOKUP(F66,#REF!,8,0)</f>
        <v>#REF!</v>
      </c>
      <c r="O66" s="2">
        <v>0</v>
      </c>
      <c r="P66" s="2" t="s">
        <v>246</v>
      </c>
      <c r="Q66" s="2" t="s">
        <v>33</v>
      </c>
      <c r="R66" s="2" t="s">
        <v>73</v>
      </c>
    </row>
    <row r="67" spans="1:18" ht="12.75" x14ac:dyDescent="0.2">
      <c r="A67" s="1">
        <v>44182.90357988426</v>
      </c>
      <c r="B67" s="2" t="s">
        <v>896</v>
      </c>
      <c r="E67" s="2" t="s">
        <v>897</v>
      </c>
      <c r="F67" s="10" t="s">
        <v>1502</v>
      </c>
      <c r="G67" s="2" t="s">
        <v>898</v>
      </c>
      <c r="H67" s="3" t="s">
        <v>899</v>
      </c>
      <c r="I67" s="2" t="s">
        <v>338</v>
      </c>
      <c r="J67" s="2" t="s">
        <v>162</v>
      </c>
      <c r="K67" s="3" t="s">
        <v>545</v>
      </c>
      <c r="L67" s="4" t="e">
        <f>VLOOKUP(F67,#REF!,7,0)</f>
        <v>#REF!</v>
      </c>
      <c r="M67" s="2">
        <v>110</v>
      </c>
      <c r="N67" s="4" t="e">
        <f>VLOOKUP(F67,#REF!,8,0)</f>
        <v>#REF!</v>
      </c>
      <c r="O67" s="2">
        <v>0</v>
      </c>
      <c r="P67" s="2" t="s">
        <v>319</v>
      </c>
      <c r="Q67" s="2" t="s">
        <v>33</v>
      </c>
      <c r="R67" s="2" t="s">
        <v>83</v>
      </c>
    </row>
    <row r="68" spans="1:18" ht="12.75" x14ac:dyDescent="0.2">
      <c r="A68" s="1">
        <v>44181.510349409727</v>
      </c>
      <c r="B68" s="2" t="s">
        <v>703</v>
      </c>
      <c r="C68" s="2" t="s">
        <v>36</v>
      </c>
      <c r="E68" s="2" t="s">
        <v>704</v>
      </c>
      <c r="F68" s="10" t="s">
        <v>1410</v>
      </c>
      <c r="G68" s="2" t="s">
        <v>705</v>
      </c>
      <c r="H68" s="3" t="s">
        <v>706</v>
      </c>
      <c r="I68" s="2" t="s">
        <v>396</v>
      </c>
      <c r="J68" s="2" t="s">
        <v>162</v>
      </c>
      <c r="K68" s="2" t="s">
        <v>707</v>
      </c>
      <c r="L68" s="4" t="e">
        <f>VLOOKUP(F68,#REF!,7,0)</f>
        <v>#REF!</v>
      </c>
      <c r="M68" s="2">
        <v>105</v>
      </c>
      <c r="N68" s="4" t="e">
        <f>VLOOKUP(F68,#REF!,8,0)</f>
        <v>#REF!</v>
      </c>
      <c r="O68" s="2">
        <v>0</v>
      </c>
      <c r="P68" s="2" t="s">
        <v>708</v>
      </c>
      <c r="Q68" s="2" t="s">
        <v>33</v>
      </c>
      <c r="R68" s="2" t="s">
        <v>443</v>
      </c>
    </row>
    <row r="69" spans="1:18" ht="12.75" x14ac:dyDescent="0.2">
      <c r="A69" s="1">
        <v>44185.502102893515</v>
      </c>
      <c r="B69" s="2" t="s">
        <v>1013</v>
      </c>
      <c r="E69" s="2" t="s">
        <v>1014</v>
      </c>
      <c r="F69" s="10" t="s">
        <v>1517</v>
      </c>
      <c r="G69" s="2" t="s">
        <v>131</v>
      </c>
      <c r="H69" s="3" t="s">
        <v>1015</v>
      </c>
      <c r="I69" s="2" t="s">
        <v>1016</v>
      </c>
      <c r="J69" s="2" t="s">
        <v>87</v>
      </c>
      <c r="K69" s="3" t="s">
        <v>434</v>
      </c>
      <c r="L69" s="4" t="e">
        <f>VLOOKUP(F69,#REF!,7,0)</f>
        <v>#REF!</v>
      </c>
      <c r="M69" s="2">
        <v>106</v>
      </c>
      <c r="N69" s="4" t="e">
        <f>VLOOKUP(F69,#REF!,8,0)</f>
        <v>#REF!</v>
      </c>
      <c r="O69" s="2">
        <v>2</v>
      </c>
      <c r="P69" s="2" t="s">
        <v>134</v>
      </c>
      <c r="Q69" s="2" t="s">
        <v>33</v>
      </c>
      <c r="R69" s="2" t="s">
        <v>83</v>
      </c>
    </row>
    <row r="70" spans="1:18" ht="12.75" x14ac:dyDescent="0.2">
      <c r="A70" s="1">
        <v>44181.587784340278</v>
      </c>
      <c r="B70" s="2" t="s">
        <v>756</v>
      </c>
      <c r="C70" s="2" t="s">
        <v>36</v>
      </c>
      <c r="D70" s="2" t="s">
        <v>36</v>
      </c>
      <c r="E70" s="2" t="s">
        <v>757</v>
      </c>
      <c r="F70" s="10" t="s">
        <v>1443</v>
      </c>
      <c r="G70" s="2" t="s">
        <v>739</v>
      </c>
      <c r="H70" s="3" t="s">
        <v>758</v>
      </c>
      <c r="I70" s="2" t="s">
        <v>48</v>
      </c>
      <c r="J70" s="2" t="s">
        <v>179</v>
      </c>
      <c r="K70" s="2" t="s">
        <v>533</v>
      </c>
      <c r="L70" s="4" t="e">
        <f>VLOOKUP(F70,#REF!,7,0)</f>
        <v>#REF!</v>
      </c>
      <c r="M70" s="2">
        <v>100</v>
      </c>
      <c r="N70" s="4" t="e">
        <f>VLOOKUP(F70,#REF!,8,0)</f>
        <v>#REF!</v>
      </c>
      <c r="O70" s="2" t="s">
        <v>759</v>
      </c>
      <c r="P70" s="2" t="s">
        <v>760</v>
      </c>
      <c r="Q70" s="2" t="s">
        <v>33</v>
      </c>
      <c r="R70" s="2" t="s">
        <v>610</v>
      </c>
    </row>
    <row r="71" spans="1:18" ht="12.75" x14ac:dyDescent="0.2">
      <c r="A71" s="1">
        <v>44179.680712037036</v>
      </c>
      <c r="B71" s="2" t="s">
        <v>350</v>
      </c>
      <c r="C71" s="2" t="s">
        <v>36</v>
      </c>
      <c r="D71" s="2" t="s">
        <v>36</v>
      </c>
      <c r="E71" s="2" t="s">
        <v>97</v>
      </c>
      <c r="F71" s="10" t="s">
        <v>1403</v>
      </c>
      <c r="G71" s="2" t="s">
        <v>68</v>
      </c>
      <c r="H71" s="3" t="s">
        <v>98</v>
      </c>
      <c r="I71" s="2" t="s">
        <v>99</v>
      </c>
      <c r="J71" s="2" t="s">
        <v>87</v>
      </c>
      <c r="K71" s="2" t="s">
        <v>100</v>
      </c>
      <c r="L71" s="4" t="e">
        <f>VLOOKUP(F71,#REF!,7,0)</f>
        <v>#REF!</v>
      </c>
      <c r="M71" s="2">
        <v>94</v>
      </c>
      <c r="N71" s="4" t="e">
        <f>VLOOKUP(F71,#REF!,8,0)</f>
        <v>#REF!</v>
      </c>
      <c r="O71" s="2">
        <v>3</v>
      </c>
      <c r="P71" s="2" t="s">
        <v>101</v>
      </c>
      <c r="Q71" s="2" t="s">
        <v>33</v>
      </c>
      <c r="R71" s="2" t="s">
        <v>73</v>
      </c>
    </row>
    <row r="72" spans="1:18" ht="12.75" x14ac:dyDescent="0.2">
      <c r="A72" s="1">
        <v>44179.578306122683</v>
      </c>
      <c r="B72" s="2" t="s">
        <v>295</v>
      </c>
      <c r="E72" s="2" t="s">
        <v>296</v>
      </c>
      <c r="F72" s="10" t="s">
        <v>1511</v>
      </c>
      <c r="G72" s="2" t="s">
        <v>131</v>
      </c>
      <c r="H72" s="3" t="s">
        <v>297</v>
      </c>
      <c r="I72" s="2" t="s">
        <v>33</v>
      </c>
      <c r="J72" s="2" t="s">
        <v>87</v>
      </c>
      <c r="K72" s="2" t="s">
        <v>298</v>
      </c>
      <c r="L72" s="4" t="e">
        <f>VLOOKUP(F72,#REF!,7,0)</f>
        <v>#REF!</v>
      </c>
      <c r="M72" s="2">
        <v>110</v>
      </c>
      <c r="N72" s="4" t="e">
        <f>VLOOKUP(F72,#REF!,8,0)</f>
        <v>#REF!</v>
      </c>
      <c r="O72" s="2">
        <v>0</v>
      </c>
      <c r="P72" s="2" t="s">
        <v>101</v>
      </c>
      <c r="Q72" s="2" t="s">
        <v>33</v>
      </c>
      <c r="R72" s="2" t="s">
        <v>83</v>
      </c>
    </row>
    <row r="73" spans="1:18" ht="12.75" x14ac:dyDescent="0.2">
      <c r="A73" s="1">
        <v>44181.580645520837</v>
      </c>
      <c r="B73" s="2" t="s">
        <v>733</v>
      </c>
      <c r="E73" s="2" t="s">
        <v>734</v>
      </c>
      <c r="F73" s="10" t="s">
        <v>1524</v>
      </c>
      <c r="G73" s="2" t="s">
        <v>131</v>
      </c>
      <c r="H73" s="3" t="s">
        <v>735</v>
      </c>
      <c r="I73" s="2" t="s">
        <v>56</v>
      </c>
      <c r="J73" s="2" t="s">
        <v>87</v>
      </c>
      <c r="K73" s="2" t="s">
        <v>736</v>
      </c>
      <c r="L73" s="4" t="e">
        <f>VLOOKUP(F73,#REF!,7,0)</f>
        <v>#REF!</v>
      </c>
      <c r="M73" s="2">
        <v>103</v>
      </c>
      <c r="N73" s="4" t="e">
        <f>VLOOKUP(F73,#REF!,8,0)</f>
        <v>#REF!</v>
      </c>
      <c r="O73" s="2">
        <v>0</v>
      </c>
      <c r="P73" s="2" t="s">
        <v>134</v>
      </c>
      <c r="Q73" s="2" t="s">
        <v>33</v>
      </c>
      <c r="R73" s="2" t="s">
        <v>83</v>
      </c>
    </row>
    <row r="74" spans="1:18" ht="12.75" x14ac:dyDescent="0.2">
      <c r="A74" s="1">
        <v>44187.581019340279</v>
      </c>
      <c r="B74" s="2" t="s">
        <v>1141</v>
      </c>
      <c r="E74" s="2" t="s">
        <v>1142</v>
      </c>
      <c r="F74" s="10" t="s">
        <v>1536</v>
      </c>
      <c r="G74" s="2" t="s">
        <v>131</v>
      </c>
      <c r="H74" s="3" t="s">
        <v>1143</v>
      </c>
      <c r="I74" s="2" t="s">
        <v>1016</v>
      </c>
      <c r="J74" s="2" t="s">
        <v>87</v>
      </c>
      <c r="K74" s="2" t="s">
        <v>556</v>
      </c>
      <c r="L74" s="4" t="e">
        <f>VLOOKUP(F74,#REF!,7,0)</f>
        <v>#REF!</v>
      </c>
      <c r="M74" s="2">
        <v>105</v>
      </c>
      <c r="N74" s="4" t="e">
        <f>VLOOKUP(F74,#REF!,8,0)</f>
        <v>#REF!</v>
      </c>
      <c r="O74" s="2">
        <v>2</v>
      </c>
      <c r="P74" s="2" t="s">
        <v>134</v>
      </c>
      <c r="Q74" s="2" t="s">
        <v>33</v>
      </c>
      <c r="R74" s="2" t="s">
        <v>83</v>
      </c>
    </row>
    <row r="75" spans="1:18" ht="12.75" x14ac:dyDescent="0.2">
      <c r="A75" s="1">
        <v>44183.321082002316</v>
      </c>
      <c r="B75" s="2" t="s">
        <v>910</v>
      </c>
      <c r="C75" s="2" t="s">
        <v>36</v>
      </c>
      <c r="D75" s="2" t="s">
        <v>36</v>
      </c>
      <c r="E75" s="2" t="s">
        <v>911</v>
      </c>
      <c r="F75" s="10" t="s">
        <v>1451</v>
      </c>
      <c r="G75" s="2" t="s">
        <v>177</v>
      </c>
      <c r="H75" s="3" t="s">
        <v>912</v>
      </c>
      <c r="I75" s="2" t="s">
        <v>48</v>
      </c>
      <c r="J75" s="2" t="s">
        <v>604</v>
      </c>
      <c r="K75" s="2" t="s">
        <v>890</v>
      </c>
      <c r="L75" s="4" t="e">
        <f>VLOOKUP(F75,#REF!,7,0)</f>
        <v>#REF!</v>
      </c>
      <c r="M75" s="2">
        <v>103</v>
      </c>
      <c r="N75" s="4" t="e">
        <f>VLOOKUP(F75,#REF!,8,0)</f>
        <v>#REF!</v>
      </c>
      <c r="O75" s="2">
        <v>6</v>
      </c>
      <c r="P75" s="2" t="s">
        <v>913</v>
      </c>
      <c r="Q75" s="2" t="s">
        <v>914</v>
      </c>
      <c r="R75" s="2" t="s">
        <v>181</v>
      </c>
    </row>
    <row r="76" spans="1:18" ht="12.75" x14ac:dyDescent="0.2">
      <c r="A76" s="1">
        <v>44179.471886296291</v>
      </c>
      <c r="B76" s="2" t="s">
        <v>158</v>
      </c>
      <c r="E76" s="2" t="s">
        <v>159</v>
      </c>
      <c r="F76" s="10" t="s">
        <v>1531</v>
      </c>
      <c r="G76" s="2" t="s">
        <v>131</v>
      </c>
      <c r="H76" s="3" t="s">
        <v>160</v>
      </c>
      <c r="I76" s="2" t="s">
        <v>161</v>
      </c>
      <c r="J76" s="2" t="s">
        <v>162</v>
      </c>
      <c r="K76" s="3" t="s">
        <v>163</v>
      </c>
      <c r="L76" s="4" t="e">
        <f>VLOOKUP(F76,#REF!,7,0)</f>
        <v>#REF!</v>
      </c>
      <c r="M76" s="2">
        <v>105</v>
      </c>
      <c r="N76" s="4" t="e">
        <f>VLOOKUP(F76,#REF!,8,0)</f>
        <v>#REF!</v>
      </c>
      <c r="O76" s="2">
        <v>15</v>
      </c>
      <c r="P76" s="2" t="s">
        <v>164</v>
      </c>
      <c r="Q76" s="2" t="s">
        <v>33</v>
      </c>
      <c r="R76" s="2" t="s">
        <v>83</v>
      </c>
    </row>
    <row r="77" spans="1:18" ht="12.75" x14ac:dyDescent="0.2">
      <c r="A77" s="1">
        <v>44179.949865763891</v>
      </c>
      <c r="B77" s="2" t="s">
        <v>496</v>
      </c>
      <c r="E77" s="2" t="s">
        <v>497</v>
      </c>
      <c r="F77" s="10" t="s">
        <v>1505</v>
      </c>
      <c r="G77" s="2" t="s">
        <v>131</v>
      </c>
      <c r="H77" s="3" t="s">
        <v>498</v>
      </c>
      <c r="I77" s="2" t="s">
        <v>338</v>
      </c>
      <c r="J77" s="2" t="s">
        <v>79</v>
      </c>
      <c r="K77" s="2" t="s">
        <v>499</v>
      </c>
      <c r="L77" s="4" t="e">
        <f>VLOOKUP(F77,#REF!,7,0)</f>
        <v>#REF!</v>
      </c>
      <c r="M77" s="2">
        <v>110</v>
      </c>
      <c r="N77" s="4" t="e">
        <f>VLOOKUP(F77,#REF!,8,0)</f>
        <v>#REF!</v>
      </c>
      <c r="O77" s="2">
        <v>0</v>
      </c>
      <c r="P77" s="2" t="s">
        <v>246</v>
      </c>
      <c r="Q77" s="2" t="s">
        <v>33</v>
      </c>
      <c r="R77" s="2" t="s">
        <v>83</v>
      </c>
    </row>
    <row r="78" spans="1:18" ht="12.75" x14ac:dyDescent="0.2">
      <c r="A78" s="1">
        <v>44180.415965555556</v>
      </c>
      <c r="B78" s="2" t="s">
        <v>563</v>
      </c>
      <c r="C78" s="2" t="s">
        <v>36</v>
      </c>
      <c r="E78" s="2" t="s">
        <v>564</v>
      </c>
      <c r="F78" s="10" t="s">
        <v>1401</v>
      </c>
      <c r="G78" s="2" t="s">
        <v>68</v>
      </c>
      <c r="H78" s="3" t="s">
        <v>565</v>
      </c>
      <c r="I78" s="2" t="s">
        <v>268</v>
      </c>
      <c r="J78" s="2" t="s">
        <v>87</v>
      </c>
      <c r="K78" s="3" t="s">
        <v>95</v>
      </c>
      <c r="L78" s="4" t="e">
        <f>VLOOKUP(F78,#REF!,7,0)</f>
        <v>#REF!</v>
      </c>
      <c r="M78" s="2">
        <v>96</v>
      </c>
      <c r="N78" s="4" t="e">
        <f>VLOOKUP(F78,#REF!,8,0)</f>
        <v>#REF!</v>
      </c>
      <c r="O78" s="2">
        <v>0</v>
      </c>
      <c r="P78" s="2" t="s">
        <v>283</v>
      </c>
      <c r="Q78" s="2" t="s">
        <v>33</v>
      </c>
      <c r="R78" s="2" t="s">
        <v>73</v>
      </c>
    </row>
    <row r="79" spans="1:18" ht="12.75" x14ac:dyDescent="0.2">
      <c r="A79" s="1">
        <v>44179.496585995366</v>
      </c>
      <c r="B79" s="2" t="s">
        <v>218</v>
      </c>
      <c r="E79" s="2" t="s">
        <v>219</v>
      </c>
      <c r="F79" s="10" t="s">
        <v>1538</v>
      </c>
      <c r="G79" s="2" t="s">
        <v>131</v>
      </c>
      <c r="H79" s="3" t="s">
        <v>220</v>
      </c>
      <c r="I79" s="2" t="s">
        <v>78</v>
      </c>
      <c r="J79" s="2" t="s">
        <v>87</v>
      </c>
      <c r="K79" s="2" t="s">
        <v>221</v>
      </c>
      <c r="L79" s="4" t="e">
        <f>VLOOKUP(F79,#REF!,7,0)</f>
        <v>#REF!</v>
      </c>
      <c r="M79" s="2">
        <v>122</v>
      </c>
      <c r="N79" s="4" t="e">
        <f>VLOOKUP(F79,#REF!,8,0)</f>
        <v>#REF!</v>
      </c>
      <c r="O79" s="2">
        <v>0</v>
      </c>
      <c r="P79" s="2" t="s">
        <v>134</v>
      </c>
      <c r="Q79" s="2" t="s">
        <v>33</v>
      </c>
      <c r="R79" s="2" t="s">
        <v>83</v>
      </c>
    </row>
    <row r="80" spans="1:18" ht="12.75" x14ac:dyDescent="0.2">
      <c r="A80" s="1">
        <v>44181.584199375</v>
      </c>
      <c r="B80" s="2" t="s">
        <v>589</v>
      </c>
      <c r="E80" s="2" t="s">
        <v>590</v>
      </c>
      <c r="F80" s="10" t="s">
        <v>1527</v>
      </c>
      <c r="G80" s="2" t="s">
        <v>131</v>
      </c>
      <c r="H80" s="3" t="s">
        <v>591</v>
      </c>
      <c r="I80" s="2" t="s">
        <v>48</v>
      </c>
      <c r="J80" s="2" t="s">
        <v>87</v>
      </c>
      <c r="K80" s="2" t="s">
        <v>533</v>
      </c>
      <c r="L80" s="4" t="e">
        <f>VLOOKUP(F80,#REF!,7,0)</f>
        <v>#REF!</v>
      </c>
      <c r="M80" s="2">
        <v>104</v>
      </c>
      <c r="N80" s="4" t="e">
        <f>VLOOKUP(F80,#REF!,8,0)</f>
        <v>#REF!</v>
      </c>
      <c r="O80" s="2">
        <v>0</v>
      </c>
      <c r="P80" s="2" t="s">
        <v>134</v>
      </c>
      <c r="Q80" s="2" t="s">
        <v>33</v>
      </c>
      <c r="R80" s="2" t="s">
        <v>83</v>
      </c>
    </row>
    <row r="81" spans="1:18" ht="12.75" x14ac:dyDescent="0.2">
      <c r="A81" s="1">
        <v>44184.650890428238</v>
      </c>
      <c r="B81" s="2" t="s">
        <v>979</v>
      </c>
      <c r="C81" s="2" t="s">
        <v>36</v>
      </c>
      <c r="E81" s="2" t="s">
        <v>980</v>
      </c>
      <c r="F81" s="10" t="s">
        <v>1450</v>
      </c>
      <c r="G81" s="2" t="s">
        <v>177</v>
      </c>
      <c r="H81" s="3" t="s">
        <v>981</v>
      </c>
      <c r="I81" s="2" t="s">
        <v>982</v>
      </c>
      <c r="J81" s="2" t="s">
        <v>179</v>
      </c>
      <c r="K81" s="2" t="s">
        <v>382</v>
      </c>
      <c r="L81" s="4" t="e">
        <f>VLOOKUP(F81,#REF!,7,0)</f>
        <v>#REF!</v>
      </c>
      <c r="M81" s="2">
        <v>107</v>
      </c>
      <c r="N81" s="4" t="e">
        <f>VLOOKUP(F81,#REF!,8,0)</f>
        <v>#REF!</v>
      </c>
      <c r="O81" s="2">
        <v>0</v>
      </c>
      <c r="Q81" s="2" t="s">
        <v>33</v>
      </c>
      <c r="R81" s="2" t="s">
        <v>181</v>
      </c>
    </row>
    <row r="82" spans="1:18" ht="12.75" x14ac:dyDescent="0.2">
      <c r="A82" s="1">
        <v>44179.520800138889</v>
      </c>
      <c r="B82" s="2" t="s">
        <v>258</v>
      </c>
      <c r="E82" s="2" t="s">
        <v>259</v>
      </c>
      <c r="F82" s="10" t="s">
        <v>1528</v>
      </c>
      <c r="G82" s="2" t="s">
        <v>131</v>
      </c>
      <c r="H82" s="3" t="s">
        <v>260</v>
      </c>
      <c r="I82" s="2" t="s">
        <v>78</v>
      </c>
      <c r="J82" s="2" t="s">
        <v>87</v>
      </c>
      <c r="K82" s="2" t="s">
        <v>95</v>
      </c>
      <c r="L82" s="4" t="e">
        <f>VLOOKUP(F82,#REF!,7,0)</f>
        <v>#REF!</v>
      </c>
      <c r="M82" s="2">
        <v>103</v>
      </c>
      <c r="N82" s="4" t="e">
        <f>VLOOKUP(F82,#REF!,8,0)</f>
        <v>#REF!</v>
      </c>
      <c r="O82" s="2">
        <v>0</v>
      </c>
      <c r="P82" s="2" t="s">
        <v>134</v>
      </c>
      <c r="Q82" s="2" t="s">
        <v>33</v>
      </c>
      <c r="R82" s="2" t="s">
        <v>83</v>
      </c>
    </row>
    <row r="83" spans="1:18" ht="12.75" x14ac:dyDescent="0.2">
      <c r="A83" s="1">
        <v>44179.911088298613</v>
      </c>
      <c r="B83" s="2" t="s">
        <v>449</v>
      </c>
      <c r="E83" s="2" t="s">
        <v>450</v>
      </c>
      <c r="F83" s="10" t="s">
        <v>1501</v>
      </c>
      <c r="G83" s="2" t="s">
        <v>131</v>
      </c>
      <c r="H83" s="3" t="s">
        <v>451</v>
      </c>
      <c r="I83" s="2" t="s">
        <v>33</v>
      </c>
      <c r="J83" s="2" t="s">
        <v>87</v>
      </c>
      <c r="K83" s="2" t="s">
        <v>146</v>
      </c>
      <c r="L83" s="4" t="e">
        <f>VLOOKUP(F83,#REF!,7,0)</f>
        <v>#REF!</v>
      </c>
      <c r="M83" s="2">
        <v>110</v>
      </c>
      <c r="N83" s="4" t="e">
        <f>VLOOKUP(F83,#REF!,8,0)</f>
        <v>#REF!</v>
      </c>
      <c r="O83" s="2">
        <v>0</v>
      </c>
      <c r="P83" s="2" t="s">
        <v>319</v>
      </c>
      <c r="Q83" s="2" t="s">
        <v>33</v>
      </c>
      <c r="R83" s="2" t="s">
        <v>83</v>
      </c>
    </row>
    <row r="84" spans="1:18" ht="12.75" x14ac:dyDescent="0.2">
      <c r="A84" s="1">
        <v>44181.422229780088</v>
      </c>
      <c r="B84" s="2" t="s">
        <v>692</v>
      </c>
      <c r="C84" s="2" t="s">
        <v>36</v>
      </c>
      <c r="D84" s="2" t="s">
        <v>36</v>
      </c>
      <c r="E84" s="2" t="s">
        <v>693</v>
      </c>
      <c r="F84" s="10" t="s">
        <v>1407</v>
      </c>
      <c r="G84" s="2" t="s">
        <v>694</v>
      </c>
      <c r="H84" s="3" t="s">
        <v>695</v>
      </c>
      <c r="I84" s="2" t="s">
        <v>342</v>
      </c>
      <c r="J84" s="2" t="s">
        <v>179</v>
      </c>
      <c r="K84" s="2" t="s">
        <v>696</v>
      </c>
      <c r="L84" s="4" t="e">
        <f>VLOOKUP(F84,#REF!,7,0)</f>
        <v>#REF!</v>
      </c>
      <c r="M84" s="2">
        <v>99</v>
      </c>
      <c r="N84" s="4" t="e">
        <f>VLOOKUP(F84,#REF!,8,0)</f>
        <v>#REF!</v>
      </c>
      <c r="O84" s="2">
        <v>0</v>
      </c>
      <c r="P84" s="2" t="s">
        <v>147</v>
      </c>
      <c r="Q84" s="2" t="s">
        <v>33</v>
      </c>
      <c r="R84" s="2" t="s">
        <v>443</v>
      </c>
    </row>
    <row r="85" spans="1:18" ht="12.75" x14ac:dyDescent="0.2">
      <c r="A85" s="1">
        <v>44179.94246820602</v>
      </c>
      <c r="B85" s="2" t="s">
        <v>480</v>
      </c>
      <c r="E85" s="2" t="s">
        <v>481</v>
      </c>
      <c r="F85" s="10" t="s">
        <v>1388</v>
      </c>
      <c r="G85" s="2" t="s">
        <v>68</v>
      </c>
      <c r="H85" s="3" t="s">
        <v>482</v>
      </c>
      <c r="I85" s="2" t="s">
        <v>33</v>
      </c>
      <c r="J85" s="2" t="s">
        <v>87</v>
      </c>
      <c r="K85" s="2" t="s">
        <v>475</v>
      </c>
      <c r="L85" s="4" t="e">
        <f>VLOOKUP(F85,#REF!,7,0)</f>
        <v>#REF!</v>
      </c>
      <c r="M85" s="2">
        <v>99</v>
      </c>
      <c r="N85" s="4" t="e">
        <f>VLOOKUP(F85,#REF!,8,0)</f>
        <v>#REF!</v>
      </c>
      <c r="O85" s="2">
        <v>0</v>
      </c>
      <c r="P85" s="2" t="s">
        <v>101</v>
      </c>
      <c r="Q85" s="2" t="s">
        <v>33</v>
      </c>
      <c r="R85" s="2" t="s">
        <v>73</v>
      </c>
    </row>
    <row r="86" spans="1:18" ht="12.75" x14ac:dyDescent="0.2">
      <c r="A86" s="1">
        <v>44181.580740104167</v>
      </c>
      <c r="B86" s="2" t="s">
        <v>737</v>
      </c>
      <c r="C86" s="2" t="s">
        <v>36</v>
      </c>
      <c r="E86" s="2" t="s">
        <v>738</v>
      </c>
      <c r="F86" s="10" t="s">
        <v>1433</v>
      </c>
      <c r="G86" s="2" t="s">
        <v>739</v>
      </c>
      <c r="H86" s="3" t="s">
        <v>740</v>
      </c>
      <c r="I86" s="2" t="s">
        <v>78</v>
      </c>
      <c r="J86" s="2" t="s">
        <v>179</v>
      </c>
      <c r="K86" s="2" t="s">
        <v>151</v>
      </c>
      <c r="L86" s="4" t="e">
        <f>VLOOKUP(F86,#REF!,7,0)</f>
        <v>#REF!</v>
      </c>
      <c r="M86" s="2">
        <v>105</v>
      </c>
      <c r="N86" s="4" t="e">
        <f>VLOOKUP(F86,#REF!,8,0)</f>
        <v>#REF!</v>
      </c>
      <c r="O86" s="2">
        <v>15</v>
      </c>
      <c r="Q86" s="2" t="s">
        <v>78</v>
      </c>
      <c r="R86" s="2" t="s">
        <v>610</v>
      </c>
    </row>
    <row r="87" spans="1:18" ht="12.75" x14ac:dyDescent="0.2">
      <c r="A87" s="1">
        <v>44179.550223425926</v>
      </c>
      <c r="B87" s="2" t="s">
        <v>141</v>
      </c>
      <c r="C87" s="2" t="s">
        <v>36</v>
      </c>
      <c r="D87" s="2" t="s">
        <v>36</v>
      </c>
      <c r="E87" s="2" t="s">
        <v>142</v>
      </c>
      <c r="F87" s="10" t="s">
        <v>1380</v>
      </c>
      <c r="G87" s="2" t="s">
        <v>68</v>
      </c>
      <c r="H87" s="3" t="s">
        <v>143</v>
      </c>
      <c r="I87" s="2" t="s">
        <v>144</v>
      </c>
      <c r="J87" s="2" t="s">
        <v>145</v>
      </c>
      <c r="K87" s="2" t="s">
        <v>146</v>
      </c>
      <c r="L87" s="4" t="e">
        <f>VLOOKUP(F87,#REF!,7,0)</f>
        <v>#REF!</v>
      </c>
      <c r="M87" s="2">
        <v>102</v>
      </c>
      <c r="N87" s="4" t="e">
        <f>VLOOKUP(F87,#REF!,8,0)</f>
        <v>#REF!</v>
      </c>
      <c r="O87" s="2">
        <v>0</v>
      </c>
      <c r="P87" s="2" t="s">
        <v>284</v>
      </c>
      <c r="Q87" s="2" t="s">
        <v>33</v>
      </c>
      <c r="R87" s="2" t="s">
        <v>73</v>
      </c>
    </row>
    <row r="88" spans="1:18" ht="12.75" x14ac:dyDescent="0.2">
      <c r="A88" s="1">
        <v>44185.911129178239</v>
      </c>
      <c r="B88" s="2" t="s">
        <v>1028</v>
      </c>
      <c r="C88" s="2" t="s">
        <v>36</v>
      </c>
      <c r="D88" s="2" t="s">
        <v>36</v>
      </c>
      <c r="E88" s="2" t="s">
        <v>1029</v>
      </c>
      <c r="F88" s="10" t="s">
        <v>1389</v>
      </c>
      <c r="G88" s="2" t="s">
        <v>626</v>
      </c>
      <c r="H88" s="3" t="s">
        <v>1030</v>
      </c>
      <c r="I88" s="2" t="s">
        <v>33</v>
      </c>
      <c r="J88" s="2" t="s">
        <v>1031</v>
      </c>
      <c r="K88" s="2" t="s">
        <v>1032</v>
      </c>
      <c r="L88" s="4" t="e">
        <f>VLOOKUP(F88,#REF!,7,0)</f>
        <v>#REF!</v>
      </c>
      <c r="M88" s="2">
        <v>103</v>
      </c>
      <c r="N88" s="4" t="e">
        <f>VLOOKUP(F88,#REF!,8,0)</f>
        <v>#REF!</v>
      </c>
      <c r="O88" s="2">
        <v>0</v>
      </c>
      <c r="P88" s="2" t="s">
        <v>1033</v>
      </c>
      <c r="Q88" s="2" t="s">
        <v>33</v>
      </c>
      <c r="R88" s="2" t="s">
        <v>73</v>
      </c>
    </row>
    <row r="89" spans="1:18" ht="12.75" x14ac:dyDescent="0.2">
      <c r="A89" s="1">
        <v>44179.489585787036</v>
      </c>
      <c r="B89" s="2" t="s">
        <v>199</v>
      </c>
      <c r="C89" s="2" t="s">
        <v>36</v>
      </c>
      <c r="E89" s="2" t="s">
        <v>200</v>
      </c>
      <c r="F89" s="10" t="s">
        <v>1504</v>
      </c>
      <c r="G89" s="2" t="s">
        <v>131</v>
      </c>
      <c r="H89" s="3" t="s">
        <v>201</v>
      </c>
      <c r="I89" s="2" t="s">
        <v>48</v>
      </c>
      <c r="J89" s="2" t="s">
        <v>87</v>
      </c>
      <c r="K89" s="3" t="s">
        <v>202</v>
      </c>
      <c r="L89" s="4" t="e">
        <f>VLOOKUP(F89,#REF!,7,0)</f>
        <v>#REF!</v>
      </c>
      <c r="M89" s="2">
        <v>103</v>
      </c>
      <c r="N89" s="4" t="e">
        <f>VLOOKUP(F89,#REF!,8,0)</f>
        <v>#REF!</v>
      </c>
      <c r="O89" s="2">
        <v>0</v>
      </c>
      <c r="P89" s="2" t="s">
        <v>134</v>
      </c>
      <c r="Q89" s="2" t="s">
        <v>33</v>
      </c>
      <c r="R89" s="2" t="s">
        <v>83</v>
      </c>
    </row>
    <row r="90" spans="1:18" ht="12.75" x14ac:dyDescent="0.2">
      <c r="A90" s="1">
        <v>44179.473117002315</v>
      </c>
      <c r="B90" s="2" t="s">
        <v>170</v>
      </c>
      <c r="C90" s="2" t="s">
        <v>36</v>
      </c>
      <c r="D90" s="2" t="s">
        <v>36</v>
      </c>
      <c r="E90" s="2" t="s">
        <v>171</v>
      </c>
      <c r="F90" s="10" t="s">
        <v>1391</v>
      </c>
      <c r="G90" s="2" t="s">
        <v>68</v>
      </c>
      <c r="H90" s="3" t="s">
        <v>172</v>
      </c>
      <c r="I90" s="2" t="s">
        <v>173</v>
      </c>
      <c r="J90" s="2" t="s">
        <v>174</v>
      </c>
      <c r="K90" s="2" t="s">
        <v>80</v>
      </c>
      <c r="L90" s="4" t="e">
        <f>VLOOKUP(F90,#REF!,7,0)</f>
        <v>#REF!</v>
      </c>
      <c r="M90" s="2">
        <v>97</v>
      </c>
      <c r="N90" s="4" t="e">
        <f>VLOOKUP(F90,#REF!,8,0)</f>
        <v>#REF!</v>
      </c>
      <c r="O90" s="2">
        <v>0</v>
      </c>
      <c r="Q90" s="2" t="s">
        <v>33</v>
      </c>
      <c r="R90" s="2" t="s">
        <v>73</v>
      </c>
    </row>
    <row r="91" spans="1:18" ht="12.75" x14ac:dyDescent="0.2">
      <c r="A91" s="1">
        <v>44186.700703541668</v>
      </c>
      <c r="B91" s="2" t="s">
        <v>965</v>
      </c>
      <c r="C91" s="2" t="s">
        <v>36</v>
      </c>
      <c r="E91" s="2" t="s">
        <v>966</v>
      </c>
      <c r="F91" s="10" t="s">
        <v>1390</v>
      </c>
      <c r="G91" s="2" t="s">
        <v>68</v>
      </c>
      <c r="H91" s="3" t="s">
        <v>967</v>
      </c>
      <c r="I91" s="2" t="s">
        <v>128</v>
      </c>
      <c r="J91" s="2" t="s">
        <v>162</v>
      </c>
      <c r="K91" s="2" t="s">
        <v>968</v>
      </c>
      <c r="L91" s="4" t="e">
        <f>VLOOKUP(F91,#REF!,7,0)</f>
        <v>#REF!</v>
      </c>
      <c r="M91" s="2">
        <v>99</v>
      </c>
      <c r="N91" s="4" t="e">
        <f>VLOOKUP(F91,#REF!,8,0)</f>
        <v>#REF!</v>
      </c>
      <c r="O91" s="2">
        <v>0</v>
      </c>
      <c r="P91" s="2" t="s">
        <v>1077</v>
      </c>
      <c r="Q91" s="2" t="s">
        <v>128</v>
      </c>
      <c r="R91" s="2" t="s">
        <v>73</v>
      </c>
    </row>
    <row r="92" spans="1:18" ht="12.75" x14ac:dyDescent="0.2">
      <c r="A92" s="1">
        <v>44179.515415023146</v>
      </c>
      <c r="B92" s="2" t="s">
        <v>248</v>
      </c>
      <c r="E92" s="2" t="s">
        <v>249</v>
      </c>
      <c r="F92" s="10" t="s">
        <v>1523</v>
      </c>
      <c r="G92" s="2" t="s">
        <v>131</v>
      </c>
      <c r="H92" s="3" t="s">
        <v>250</v>
      </c>
      <c r="I92" s="2" t="s">
        <v>33</v>
      </c>
      <c r="J92" s="2" t="s">
        <v>87</v>
      </c>
      <c r="K92" s="3" t="s">
        <v>139</v>
      </c>
      <c r="L92" s="4" t="e">
        <f>VLOOKUP(F92,#REF!,7,0)</f>
        <v>#REF!</v>
      </c>
      <c r="M92" s="2">
        <v>105</v>
      </c>
      <c r="N92" s="4" t="e">
        <f>VLOOKUP(F92,#REF!,8,0)</f>
        <v>#REF!</v>
      </c>
      <c r="O92" s="2">
        <v>0</v>
      </c>
      <c r="P92" s="2" t="s">
        <v>134</v>
      </c>
      <c r="Q92" s="2" t="s">
        <v>33</v>
      </c>
      <c r="R92" s="2" t="s">
        <v>83</v>
      </c>
    </row>
    <row r="93" spans="1:18" ht="12.75" x14ac:dyDescent="0.2">
      <c r="A93" s="1">
        <v>44179.487366909721</v>
      </c>
      <c r="B93" s="2" t="s">
        <v>193</v>
      </c>
      <c r="C93" s="2" t="s">
        <v>36</v>
      </c>
      <c r="D93" s="2" t="s">
        <v>36</v>
      </c>
      <c r="E93" s="2" t="s">
        <v>194</v>
      </c>
      <c r="F93" s="10" t="s">
        <v>1405</v>
      </c>
      <c r="G93" s="2" t="s">
        <v>91</v>
      </c>
      <c r="H93" s="3" t="s">
        <v>195</v>
      </c>
      <c r="I93" s="2" t="s">
        <v>196</v>
      </c>
      <c r="J93" s="2" t="s">
        <v>162</v>
      </c>
      <c r="K93" s="2" t="s">
        <v>197</v>
      </c>
      <c r="L93" s="4" t="e">
        <f>VLOOKUP(F93,#REF!,7,0)</f>
        <v>#REF!</v>
      </c>
      <c r="M93" s="2">
        <v>98</v>
      </c>
      <c r="N93" s="4" t="e">
        <f>VLOOKUP(F93,#REF!,8,0)</f>
        <v>#REF!</v>
      </c>
      <c r="O93" s="2">
        <v>0</v>
      </c>
      <c r="P93" s="2" t="s">
        <v>198</v>
      </c>
      <c r="Q93" s="2" t="s">
        <v>196</v>
      </c>
      <c r="R93" s="2" t="s">
        <v>73</v>
      </c>
    </row>
    <row r="94" spans="1:18" ht="12.75" x14ac:dyDescent="0.2">
      <c r="A94" s="1">
        <v>44179.478387557872</v>
      </c>
      <c r="B94" s="2" t="s">
        <v>182</v>
      </c>
      <c r="C94" s="2" t="s">
        <v>36</v>
      </c>
      <c r="D94" s="2" t="s">
        <v>36</v>
      </c>
      <c r="E94" s="2" t="s">
        <v>183</v>
      </c>
      <c r="F94" s="10" t="s">
        <v>1398</v>
      </c>
      <c r="G94" s="2" t="s">
        <v>68</v>
      </c>
      <c r="H94" s="3" t="s">
        <v>184</v>
      </c>
      <c r="I94" s="2" t="s">
        <v>185</v>
      </c>
      <c r="J94" s="2" t="s">
        <v>87</v>
      </c>
      <c r="K94" s="2" t="s">
        <v>71</v>
      </c>
      <c r="L94" s="4" t="e">
        <f>VLOOKUP(F94,#REF!,7,0)</f>
        <v>#REF!</v>
      </c>
      <c r="M94" s="2">
        <v>102</v>
      </c>
      <c r="N94" s="4" t="e">
        <f>VLOOKUP(F94,#REF!,8,0)</f>
        <v>#REF!</v>
      </c>
      <c r="O94" s="2">
        <v>0</v>
      </c>
      <c r="Q94" s="2" t="s">
        <v>33</v>
      </c>
      <c r="R94" s="2" t="s">
        <v>73</v>
      </c>
    </row>
    <row r="95" spans="1:18" ht="12.75" x14ac:dyDescent="0.2">
      <c r="A95" s="1">
        <v>44187.879750300926</v>
      </c>
      <c r="B95" s="2" t="s">
        <v>1156</v>
      </c>
      <c r="E95" s="2" t="s">
        <v>1157</v>
      </c>
      <c r="F95" s="10" t="s">
        <v>1542</v>
      </c>
      <c r="G95" s="2" t="s">
        <v>131</v>
      </c>
      <c r="H95" s="3" t="s">
        <v>1158</v>
      </c>
      <c r="I95" s="2" t="s">
        <v>33</v>
      </c>
      <c r="J95" s="2" t="s">
        <v>87</v>
      </c>
      <c r="K95" s="3" t="s">
        <v>647</v>
      </c>
      <c r="L95" s="4" t="e">
        <f>VLOOKUP(F95,#REF!,7,0)</f>
        <v>#REF!</v>
      </c>
      <c r="M95" s="2">
        <v>89</v>
      </c>
      <c r="N95" s="4" t="e">
        <f>VLOOKUP(F95,#REF!,8,0)</f>
        <v>#REF!</v>
      </c>
      <c r="O95" s="2">
        <v>9</v>
      </c>
      <c r="P95" s="2" t="s">
        <v>1159</v>
      </c>
      <c r="Q95" s="2" t="s">
        <v>33</v>
      </c>
      <c r="R95" s="2" t="s">
        <v>83</v>
      </c>
    </row>
    <row r="96" spans="1:18" ht="12.75" x14ac:dyDescent="0.2">
      <c r="A96" s="1">
        <v>44185.502979212964</v>
      </c>
      <c r="B96" s="2" t="s">
        <v>1017</v>
      </c>
      <c r="E96" s="2" t="s">
        <v>1018</v>
      </c>
      <c r="F96" s="10" t="s">
        <v>1529</v>
      </c>
      <c r="G96" s="2" t="s">
        <v>131</v>
      </c>
      <c r="H96" s="3" t="s">
        <v>1019</v>
      </c>
      <c r="I96" s="2" t="s">
        <v>293</v>
      </c>
      <c r="J96" s="2" t="s">
        <v>87</v>
      </c>
      <c r="K96" s="3" t="s">
        <v>736</v>
      </c>
      <c r="L96" s="4" t="e">
        <f>VLOOKUP(F96,#REF!,7,0)</f>
        <v>#REF!</v>
      </c>
      <c r="M96" s="2">
        <v>101</v>
      </c>
      <c r="N96" s="4" t="e">
        <f>VLOOKUP(F96,#REF!,8,0)</f>
        <v>#REF!</v>
      </c>
      <c r="O96" s="2">
        <v>2</v>
      </c>
      <c r="P96" s="2" t="s">
        <v>598</v>
      </c>
      <c r="Q96" s="2" t="s">
        <v>33</v>
      </c>
      <c r="R96" s="2" t="s">
        <v>1020</v>
      </c>
    </row>
    <row r="97" spans="1:18" ht="12.75" x14ac:dyDescent="0.2">
      <c r="A97" s="1">
        <v>44180.530607129629</v>
      </c>
      <c r="B97" s="2" t="s">
        <v>582</v>
      </c>
      <c r="E97" s="2" t="s">
        <v>583</v>
      </c>
      <c r="F97" s="10" t="s">
        <v>1506</v>
      </c>
      <c r="G97" s="2" t="s">
        <v>131</v>
      </c>
      <c r="H97" s="3" t="s">
        <v>584</v>
      </c>
      <c r="I97" s="2" t="s">
        <v>33</v>
      </c>
      <c r="J97" s="2" t="s">
        <v>87</v>
      </c>
      <c r="K97" s="3" t="s">
        <v>348</v>
      </c>
      <c r="L97" s="4" t="e">
        <f>VLOOKUP(F97,#REF!,7,0)</f>
        <v>#REF!</v>
      </c>
      <c r="M97" s="2">
        <v>105</v>
      </c>
      <c r="N97" s="4" t="e">
        <f>VLOOKUP(F97,#REF!,8,0)</f>
        <v>#REF!</v>
      </c>
      <c r="O97" s="2">
        <v>0</v>
      </c>
      <c r="P97" s="2" t="s">
        <v>101</v>
      </c>
      <c r="Q97" s="2" t="s">
        <v>33</v>
      </c>
      <c r="R97" s="2" t="s">
        <v>83</v>
      </c>
    </row>
    <row r="98" spans="1:18" ht="12.75" x14ac:dyDescent="0.2">
      <c r="A98" s="1">
        <v>44188.549007615744</v>
      </c>
      <c r="B98" s="2" t="s">
        <v>1187</v>
      </c>
      <c r="E98" s="2" t="s">
        <v>1188</v>
      </c>
      <c r="F98" s="10" t="s">
        <v>1519</v>
      </c>
      <c r="G98" s="2" t="s">
        <v>131</v>
      </c>
      <c r="H98" s="3" t="s">
        <v>1189</v>
      </c>
      <c r="I98" s="2" t="s">
        <v>33</v>
      </c>
      <c r="J98" s="2" t="s">
        <v>162</v>
      </c>
      <c r="K98" s="3" t="s">
        <v>1306</v>
      </c>
      <c r="L98" s="4" t="e">
        <f>VLOOKUP(F98,#REF!,7,0)</f>
        <v>#REF!</v>
      </c>
      <c r="M98" s="2">
        <v>105</v>
      </c>
      <c r="N98" s="4" t="e">
        <f>VLOOKUP(F98,#REF!,8,0)</f>
        <v>#REF!</v>
      </c>
      <c r="O98" s="2">
        <v>0</v>
      </c>
      <c r="P98" s="2" t="s">
        <v>246</v>
      </c>
      <c r="Q98" s="2" t="s">
        <v>33</v>
      </c>
      <c r="R98" s="2" t="s">
        <v>83</v>
      </c>
    </row>
    <row r="99" spans="1:18" ht="12.75" x14ac:dyDescent="0.2">
      <c r="A99" s="1">
        <v>44179.721990347221</v>
      </c>
      <c r="B99" s="2" t="s">
        <v>363</v>
      </c>
      <c r="C99" s="2" t="s">
        <v>36</v>
      </c>
      <c r="D99" s="2" t="s">
        <v>36</v>
      </c>
      <c r="E99" s="2" t="s">
        <v>364</v>
      </c>
      <c r="F99" s="10" t="s">
        <v>1404</v>
      </c>
      <c r="G99" s="2" t="s">
        <v>68</v>
      </c>
      <c r="H99" s="3" t="s">
        <v>365</v>
      </c>
      <c r="I99" s="2" t="s">
        <v>78</v>
      </c>
      <c r="J99" s="2" t="s">
        <v>87</v>
      </c>
      <c r="K99" s="3" t="s">
        <v>64</v>
      </c>
      <c r="L99" s="4" t="e">
        <f>VLOOKUP(F99,#REF!,7,0)</f>
        <v>#REF!</v>
      </c>
      <c r="M99" s="2">
        <v>93</v>
      </c>
      <c r="N99" s="4" t="e">
        <f>VLOOKUP(F99,#REF!,8,0)</f>
        <v>#REF!</v>
      </c>
      <c r="O99" s="2">
        <v>6</v>
      </c>
      <c r="P99" s="2" t="s">
        <v>246</v>
      </c>
      <c r="Q99" s="2" t="s">
        <v>33</v>
      </c>
      <c r="R99" s="2" t="s">
        <v>366</v>
      </c>
    </row>
    <row r="100" spans="1:18" ht="12.75" x14ac:dyDescent="0.2">
      <c r="A100" s="1">
        <v>44181.581292916671</v>
      </c>
      <c r="B100" s="2" t="s">
        <v>741</v>
      </c>
      <c r="C100" s="2" t="s">
        <v>36</v>
      </c>
      <c r="E100" s="2" t="s">
        <v>742</v>
      </c>
      <c r="F100" s="10" t="s">
        <v>1439</v>
      </c>
      <c r="G100" s="2" t="s">
        <v>177</v>
      </c>
      <c r="H100" s="3" t="s">
        <v>743</v>
      </c>
      <c r="I100" s="2" t="s">
        <v>78</v>
      </c>
      <c r="J100" s="2" t="s">
        <v>87</v>
      </c>
      <c r="K100" s="2" t="s">
        <v>707</v>
      </c>
      <c r="L100" s="4" t="e">
        <f>VLOOKUP(F100,#REF!,7,0)</f>
        <v>#REF!</v>
      </c>
      <c r="M100" s="2">
        <v>109</v>
      </c>
      <c r="N100" s="4" t="e">
        <f>VLOOKUP(F100,#REF!,8,0)</f>
        <v>#REF!</v>
      </c>
      <c r="O100" s="2">
        <v>0</v>
      </c>
      <c r="P100" s="2" t="s">
        <v>418</v>
      </c>
      <c r="Q100" s="2" t="s">
        <v>78</v>
      </c>
      <c r="R100" s="2" t="s">
        <v>610</v>
      </c>
    </row>
    <row r="101" spans="1:18" ht="12.75" x14ac:dyDescent="0.2">
      <c r="A101" s="1">
        <v>44179.489595208332</v>
      </c>
      <c r="B101" s="2" t="s">
        <v>203</v>
      </c>
      <c r="C101" s="2" t="s">
        <v>36</v>
      </c>
      <c r="E101" s="2" t="s">
        <v>204</v>
      </c>
      <c r="F101" s="10" t="s">
        <v>1516</v>
      </c>
      <c r="G101" s="2" t="s">
        <v>131</v>
      </c>
      <c r="H101" s="3" t="s">
        <v>205</v>
      </c>
      <c r="I101" s="2" t="s">
        <v>48</v>
      </c>
      <c r="J101" s="2" t="s">
        <v>79</v>
      </c>
      <c r="K101" s="2" t="s">
        <v>192</v>
      </c>
      <c r="L101" s="4" t="e">
        <f>VLOOKUP(F101,#REF!,7,0)</f>
        <v>#REF!</v>
      </c>
      <c r="M101" s="2">
        <v>103</v>
      </c>
      <c r="N101" s="4" t="e">
        <f>VLOOKUP(F101,#REF!,8,0)</f>
        <v>#REF!</v>
      </c>
      <c r="O101" s="2">
        <v>0</v>
      </c>
      <c r="P101" s="2" t="s">
        <v>134</v>
      </c>
      <c r="Q101" s="2" t="s">
        <v>33</v>
      </c>
      <c r="R101" s="2" t="s">
        <v>83</v>
      </c>
    </row>
    <row r="102" spans="1:18" ht="12.75" x14ac:dyDescent="0.2">
      <c r="A102" s="1">
        <v>44187.868447025467</v>
      </c>
      <c r="B102" s="2" t="s">
        <v>1152</v>
      </c>
      <c r="E102" s="2" t="s">
        <v>1153</v>
      </c>
      <c r="F102" s="10" t="s">
        <v>1541</v>
      </c>
      <c r="G102" s="2" t="s">
        <v>131</v>
      </c>
      <c r="H102" s="3" t="s">
        <v>1154</v>
      </c>
      <c r="I102" s="2" t="s">
        <v>33</v>
      </c>
      <c r="J102" s="2" t="s">
        <v>79</v>
      </c>
      <c r="K102" s="2" t="s">
        <v>1155</v>
      </c>
      <c r="L102" s="4" t="e">
        <f>VLOOKUP(F102,#REF!,7,0)</f>
        <v>#REF!</v>
      </c>
      <c r="M102" s="2">
        <v>120</v>
      </c>
      <c r="N102" s="4" t="e">
        <f>VLOOKUP(F102,#REF!,8,0)</f>
        <v>#REF!</v>
      </c>
      <c r="O102" s="2">
        <v>0</v>
      </c>
      <c r="P102" s="2" t="s">
        <v>134</v>
      </c>
      <c r="Q102" s="2" t="s">
        <v>33</v>
      </c>
      <c r="R102" s="2" t="s">
        <v>83</v>
      </c>
    </row>
    <row r="103" spans="1:18" ht="12.75" x14ac:dyDescent="0.2">
      <c r="A103" s="1">
        <v>44182.724057870371</v>
      </c>
      <c r="B103" s="2" t="s">
        <v>879</v>
      </c>
      <c r="C103" s="2" t="s">
        <v>36</v>
      </c>
      <c r="D103" s="2" t="s">
        <v>36</v>
      </c>
      <c r="E103" s="2" t="s">
        <v>880</v>
      </c>
      <c r="F103" s="10" t="s">
        <v>1412</v>
      </c>
      <c r="G103" s="2" t="s">
        <v>785</v>
      </c>
      <c r="H103" s="3" t="s">
        <v>881</v>
      </c>
      <c r="I103" s="2" t="s">
        <v>33</v>
      </c>
      <c r="J103" s="2" t="s">
        <v>179</v>
      </c>
      <c r="K103" s="3" t="s">
        <v>493</v>
      </c>
      <c r="L103" s="4" t="e">
        <f>VLOOKUP(F103,#REF!,7,0)</f>
        <v>#REF!</v>
      </c>
      <c r="M103" s="2">
        <v>94</v>
      </c>
      <c r="N103" s="4" t="e">
        <f>VLOOKUP(F103,#REF!,8,0)</f>
        <v>#REF!</v>
      </c>
      <c r="O103" s="2">
        <v>3</v>
      </c>
      <c r="Q103" s="2" t="s">
        <v>33</v>
      </c>
      <c r="R103" s="2" t="s">
        <v>443</v>
      </c>
    </row>
    <row r="104" spans="1:18" ht="12.75" x14ac:dyDescent="0.2">
      <c r="A104" s="1">
        <v>44189.462069583329</v>
      </c>
      <c r="B104" s="2" t="s">
        <v>1216</v>
      </c>
      <c r="E104" s="2" t="s">
        <v>1217</v>
      </c>
      <c r="F104" s="10" t="s">
        <v>1521</v>
      </c>
      <c r="G104" s="2" t="s">
        <v>230</v>
      </c>
      <c r="H104" s="3" t="s">
        <v>1218</v>
      </c>
      <c r="I104" s="2" t="s">
        <v>29</v>
      </c>
      <c r="J104" s="2" t="s">
        <v>87</v>
      </c>
      <c r="K104" s="2" t="s">
        <v>815</v>
      </c>
      <c r="L104" s="4" t="e">
        <f>VLOOKUP(F104,#REF!,7,0)</f>
        <v>#REF!</v>
      </c>
      <c r="M104" s="2">
        <v>98</v>
      </c>
      <c r="N104" s="4" t="e">
        <f>VLOOKUP(F104,#REF!,8,0)</f>
        <v>#REF!</v>
      </c>
      <c r="O104" s="2">
        <v>3</v>
      </c>
      <c r="P104" s="2" t="s">
        <v>134</v>
      </c>
      <c r="Q104" s="2" t="s">
        <v>33</v>
      </c>
      <c r="R104" s="2" t="s">
        <v>1219</v>
      </c>
    </row>
    <row r="105" spans="1:18" ht="12.75" x14ac:dyDescent="0.2">
      <c r="A105" s="1">
        <v>44187.8649553125</v>
      </c>
      <c r="B105" s="2" t="s">
        <v>1149</v>
      </c>
      <c r="E105" s="2" t="s">
        <v>1150</v>
      </c>
      <c r="F105" s="10" t="s">
        <v>1530</v>
      </c>
      <c r="G105" s="2" t="s">
        <v>131</v>
      </c>
      <c r="H105" s="3" t="s">
        <v>1151</v>
      </c>
      <c r="I105" s="2" t="s">
        <v>33</v>
      </c>
      <c r="J105" s="2" t="s">
        <v>79</v>
      </c>
      <c r="K105" s="2" t="s">
        <v>562</v>
      </c>
      <c r="L105" s="4" t="e">
        <f>VLOOKUP(F105,#REF!,7,0)</f>
        <v>#REF!</v>
      </c>
      <c r="M105" s="2">
        <v>113</v>
      </c>
      <c r="N105" s="4" t="e">
        <f>VLOOKUP(F105,#REF!,8,0)</f>
        <v>#REF!</v>
      </c>
      <c r="O105" s="2">
        <v>7</v>
      </c>
      <c r="P105" s="2" t="s">
        <v>134</v>
      </c>
      <c r="Q105" s="2" t="s">
        <v>33</v>
      </c>
      <c r="R105" s="2" t="s">
        <v>83</v>
      </c>
    </row>
    <row r="106" spans="1:18" ht="12.75" x14ac:dyDescent="0.2">
      <c r="A106" s="1">
        <v>44183.708672604167</v>
      </c>
      <c r="B106" s="2" t="s">
        <v>944</v>
      </c>
      <c r="C106" s="2" t="s">
        <v>36</v>
      </c>
      <c r="E106" s="2" t="s">
        <v>945</v>
      </c>
      <c r="F106" s="10" t="s">
        <v>1539</v>
      </c>
      <c r="G106" s="2" t="s">
        <v>131</v>
      </c>
      <c r="H106" s="3" t="s">
        <v>946</v>
      </c>
      <c r="I106" s="2" t="s">
        <v>767</v>
      </c>
      <c r="J106" s="2" t="s">
        <v>87</v>
      </c>
      <c r="K106" s="2" t="s">
        <v>256</v>
      </c>
      <c r="L106" s="4" t="e">
        <f>VLOOKUP(F106,#REF!,7,0)</f>
        <v>#REF!</v>
      </c>
      <c r="M106" s="2">
        <v>96</v>
      </c>
      <c r="N106" s="4" t="e">
        <f>VLOOKUP(F106,#REF!,8,0)</f>
        <v>#REF!</v>
      </c>
      <c r="O106" s="2">
        <v>6</v>
      </c>
      <c r="P106" s="2" t="s">
        <v>947</v>
      </c>
      <c r="Q106" s="2" t="s">
        <v>767</v>
      </c>
      <c r="R106" s="2" t="s">
        <v>83</v>
      </c>
    </row>
    <row r="107" spans="1:18" ht="12.75" x14ac:dyDescent="0.2">
      <c r="A107" s="1">
        <v>44181.582476469906</v>
      </c>
      <c r="B107" s="2" t="s">
        <v>228</v>
      </c>
      <c r="C107" s="2" t="s">
        <v>36</v>
      </c>
      <c r="E107" s="2" t="s">
        <v>229</v>
      </c>
      <c r="F107" s="10" t="s">
        <v>1537</v>
      </c>
      <c r="G107" s="2" t="s">
        <v>230</v>
      </c>
      <c r="H107" s="3" t="s">
        <v>231</v>
      </c>
      <c r="I107" s="2" t="s">
        <v>29</v>
      </c>
      <c r="J107" s="2" t="s">
        <v>87</v>
      </c>
      <c r="K107" s="2" t="s">
        <v>239</v>
      </c>
      <c r="L107" s="4" t="e">
        <f>VLOOKUP(F107,#REF!,7,0)</f>
        <v>#REF!</v>
      </c>
      <c r="M107" s="2">
        <v>101</v>
      </c>
      <c r="N107" s="4" t="e">
        <f>VLOOKUP(F107,#REF!,8,0)</f>
        <v>#REF!</v>
      </c>
      <c r="O107" s="2">
        <v>0</v>
      </c>
      <c r="P107" s="2" t="s">
        <v>598</v>
      </c>
      <c r="Q107" s="2" t="s">
        <v>29</v>
      </c>
      <c r="R107" s="2" t="s">
        <v>169</v>
      </c>
    </row>
    <row r="108" spans="1:18" ht="12.75" x14ac:dyDescent="0.2">
      <c r="A108" s="1">
        <v>44179.945885324079</v>
      </c>
      <c r="B108" s="2" t="s">
        <v>483</v>
      </c>
      <c r="C108" s="2" t="s">
        <v>36</v>
      </c>
      <c r="D108" s="2" t="s">
        <v>36</v>
      </c>
      <c r="E108" s="2" t="s">
        <v>484</v>
      </c>
      <c r="F108" s="10" t="s">
        <v>1416</v>
      </c>
      <c r="G108" s="2" t="s">
        <v>437</v>
      </c>
      <c r="H108" s="3" t="s">
        <v>485</v>
      </c>
      <c r="I108" s="2" t="s">
        <v>355</v>
      </c>
      <c r="J108" s="2" t="s">
        <v>486</v>
      </c>
      <c r="K108" s="2" t="s">
        <v>336</v>
      </c>
      <c r="L108" s="4" t="e">
        <f>VLOOKUP(F108,#REF!,7,0)</f>
        <v>#REF!</v>
      </c>
      <c r="M108" s="2">
        <v>95</v>
      </c>
      <c r="N108" s="4" t="e">
        <f>VLOOKUP(F108,#REF!,8,0)</f>
        <v>#REF!</v>
      </c>
      <c r="O108" s="2">
        <v>6</v>
      </c>
      <c r="P108" s="2" t="s">
        <v>246</v>
      </c>
      <c r="Q108" s="2" t="s">
        <v>33</v>
      </c>
      <c r="R108" s="2" t="s">
        <v>443</v>
      </c>
    </row>
    <row r="109" spans="1:18" ht="12.75" x14ac:dyDescent="0.2">
      <c r="A109" s="1">
        <v>44186.418350671302</v>
      </c>
      <c r="B109" s="2" t="s">
        <v>1049</v>
      </c>
      <c r="C109" s="2" t="s">
        <v>36</v>
      </c>
      <c r="D109" s="2" t="s">
        <v>36</v>
      </c>
      <c r="E109" s="2" t="s">
        <v>1050</v>
      </c>
      <c r="F109" s="10" t="s">
        <v>1400</v>
      </c>
      <c r="G109" s="2" t="s">
        <v>91</v>
      </c>
      <c r="H109" s="3" t="s">
        <v>1051</v>
      </c>
      <c r="I109" s="2" t="s">
        <v>268</v>
      </c>
      <c r="J109" s="2" t="s">
        <v>87</v>
      </c>
      <c r="K109" s="3" t="s">
        <v>163</v>
      </c>
      <c r="L109" s="4" t="e">
        <f>VLOOKUP(F109,#REF!,7,0)</f>
        <v>#REF!</v>
      </c>
      <c r="M109" s="2">
        <v>100</v>
      </c>
      <c r="N109" s="4" t="e">
        <f>VLOOKUP(F109,#REF!,8,0)</f>
        <v>#REF!</v>
      </c>
      <c r="O109" s="2">
        <v>0</v>
      </c>
      <c r="P109" s="2" t="s">
        <v>1052</v>
      </c>
      <c r="Q109" s="2" t="s">
        <v>33</v>
      </c>
      <c r="R109" s="2" t="s">
        <v>73</v>
      </c>
    </row>
    <row r="110" spans="1:18" ht="12.75" x14ac:dyDescent="0.2">
      <c r="A110" s="1">
        <v>44185.507079918985</v>
      </c>
      <c r="B110" s="2" t="s">
        <v>1021</v>
      </c>
      <c r="E110" s="2" t="s">
        <v>1022</v>
      </c>
      <c r="F110" s="10" t="s">
        <v>1535</v>
      </c>
      <c r="G110" s="2" t="s">
        <v>131</v>
      </c>
      <c r="H110" s="3" t="s">
        <v>1023</v>
      </c>
      <c r="I110" s="2" t="s">
        <v>48</v>
      </c>
      <c r="J110" s="2" t="s">
        <v>87</v>
      </c>
      <c r="K110" s="3" t="s">
        <v>789</v>
      </c>
      <c r="L110" s="4" t="e">
        <f>VLOOKUP(F110,#REF!,7,0)</f>
        <v>#REF!</v>
      </c>
      <c r="M110" s="2">
        <v>103</v>
      </c>
      <c r="N110" s="4" t="e">
        <f>VLOOKUP(F110,#REF!,8,0)</f>
        <v>#REF!</v>
      </c>
      <c r="O110" s="2">
        <v>17</v>
      </c>
      <c r="P110" s="2" t="s">
        <v>134</v>
      </c>
      <c r="Q110" s="2" t="s">
        <v>532</v>
      </c>
      <c r="R110" s="2" t="s">
        <v>83</v>
      </c>
    </row>
    <row r="111" spans="1:18" ht="12.75" x14ac:dyDescent="0.2">
      <c r="A111" s="1">
        <v>44179.559865763891</v>
      </c>
      <c r="B111" s="2" t="s">
        <v>290</v>
      </c>
      <c r="E111" s="2" t="s">
        <v>291</v>
      </c>
      <c r="F111" s="10" t="s">
        <v>1518</v>
      </c>
      <c r="G111" s="2" t="s">
        <v>131</v>
      </c>
      <c r="H111" s="3" t="s">
        <v>292</v>
      </c>
      <c r="I111" s="2" t="s">
        <v>293</v>
      </c>
      <c r="J111" s="2" t="s">
        <v>87</v>
      </c>
      <c r="K111" s="2" t="s">
        <v>294</v>
      </c>
      <c r="L111" s="4" t="e">
        <f>VLOOKUP(F111,#REF!,7,0)</f>
        <v>#REF!</v>
      </c>
      <c r="M111" s="2">
        <v>97</v>
      </c>
      <c r="N111" s="4" t="e">
        <f>VLOOKUP(F111,#REF!,8,0)</f>
        <v>#REF!</v>
      </c>
      <c r="O111" s="2">
        <v>0</v>
      </c>
      <c r="P111" s="2" t="s">
        <v>134</v>
      </c>
      <c r="Q111" s="2" t="s">
        <v>33</v>
      </c>
      <c r="R111" s="2" t="s">
        <v>83</v>
      </c>
    </row>
    <row r="112" spans="1:18" ht="12.75" x14ac:dyDescent="0.2">
      <c r="A112" s="1">
        <v>44180.934070324074</v>
      </c>
      <c r="B112" s="2" t="s">
        <v>665</v>
      </c>
      <c r="C112" s="2" t="s">
        <v>36</v>
      </c>
      <c r="D112" s="2" t="s">
        <v>36</v>
      </c>
      <c r="E112" s="2" t="s">
        <v>666</v>
      </c>
      <c r="F112" s="10" t="s">
        <v>1512</v>
      </c>
      <c r="G112" s="2" t="s">
        <v>131</v>
      </c>
      <c r="H112" s="3" t="s">
        <v>667</v>
      </c>
      <c r="I112" s="2" t="s">
        <v>144</v>
      </c>
      <c r="J112" s="2" t="s">
        <v>87</v>
      </c>
      <c r="K112" s="2" t="s">
        <v>632</v>
      </c>
      <c r="L112" s="4" t="e">
        <f>VLOOKUP(F112,#REF!,7,0)</f>
        <v>#REF!</v>
      </c>
      <c r="M112" s="2">
        <v>103</v>
      </c>
      <c r="N112" s="4" t="e">
        <f>VLOOKUP(F112,#REF!,8,0)</f>
        <v>#REF!</v>
      </c>
      <c r="O112" s="2">
        <v>0</v>
      </c>
      <c r="P112" s="2" t="s">
        <v>668</v>
      </c>
      <c r="Q112" s="2" t="s">
        <v>669</v>
      </c>
      <c r="R112" s="2" t="s">
        <v>83</v>
      </c>
    </row>
    <row r="113" spans="1:18" ht="12.75" x14ac:dyDescent="0.2">
      <c r="A113" s="1">
        <v>44179.463916574074</v>
      </c>
      <c r="B113" s="2" t="s">
        <v>129</v>
      </c>
      <c r="E113" s="2" t="s">
        <v>130</v>
      </c>
      <c r="F113" s="10" t="s">
        <v>1533</v>
      </c>
      <c r="G113" s="2" t="s">
        <v>131</v>
      </c>
      <c r="H113" s="3" t="s">
        <v>132</v>
      </c>
      <c r="I113" s="2" t="s">
        <v>40</v>
      </c>
      <c r="J113" s="2" t="s">
        <v>87</v>
      </c>
      <c r="K113" s="2" t="s">
        <v>133</v>
      </c>
      <c r="L113" s="4" t="e">
        <f>VLOOKUP(F113,#REF!,7,0)</f>
        <v>#REF!</v>
      </c>
      <c r="M113" s="2">
        <v>98</v>
      </c>
      <c r="N113" s="4" t="e">
        <f>VLOOKUP(F113,#REF!,8,0)</f>
        <v>#REF!</v>
      </c>
      <c r="O113" s="2">
        <v>2</v>
      </c>
      <c r="P113" s="2" t="s">
        <v>134</v>
      </c>
      <c r="Q113" s="2" t="s">
        <v>33</v>
      </c>
      <c r="R113" s="2" t="s">
        <v>83</v>
      </c>
    </row>
    <row r="114" spans="1:18" ht="12.75" x14ac:dyDescent="0.2">
      <c r="A114" s="1">
        <v>44183.719489965282</v>
      </c>
      <c r="B114" s="2" t="s">
        <v>948</v>
      </c>
      <c r="E114" s="2" t="s">
        <v>949</v>
      </c>
      <c r="F114" s="10" t="s">
        <v>1440</v>
      </c>
      <c r="G114" s="2" t="s">
        <v>177</v>
      </c>
      <c r="H114" s="3" t="s">
        <v>950</v>
      </c>
      <c r="I114" s="2" t="s">
        <v>185</v>
      </c>
      <c r="J114" s="2" t="s">
        <v>179</v>
      </c>
      <c r="K114" s="2" t="s">
        <v>294</v>
      </c>
      <c r="L114" s="4" t="e">
        <f>VLOOKUP(F114,#REF!,7,0)</f>
        <v>#REF!</v>
      </c>
      <c r="M114" s="2">
        <v>96</v>
      </c>
      <c r="N114" s="4" t="e">
        <f>VLOOKUP(F114,#REF!,8,0)</f>
        <v>#REF!</v>
      </c>
      <c r="O114" s="2">
        <v>6</v>
      </c>
      <c r="Q114" s="2" t="s">
        <v>33</v>
      </c>
      <c r="R114" s="2" t="s">
        <v>610</v>
      </c>
    </row>
    <row r="115" spans="1:18" ht="12.75" x14ac:dyDescent="0.2">
      <c r="A115" s="1">
        <v>44179.725012708332</v>
      </c>
      <c r="B115" s="2" t="s">
        <v>367</v>
      </c>
      <c r="C115" s="2" t="s">
        <v>36</v>
      </c>
      <c r="E115" s="2" t="s">
        <v>232</v>
      </c>
      <c r="F115" s="10" t="s">
        <v>1482</v>
      </c>
      <c r="G115" s="2" t="s">
        <v>166</v>
      </c>
      <c r="H115" s="3" t="s">
        <v>233</v>
      </c>
      <c r="I115" s="2" t="s">
        <v>113</v>
      </c>
      <c r="J115" s="2" t="s">
        <v>87</v>
      </c>
      <c r="K115" s="2" t="s">
        <v>234</v>
      </c>
      <c r="L115" s="4" t="e">
        <f>VLOOKUP(F115,#REF!,7,0)</f>
        <v>#REF!</v>
      </c>
      <c r="M115" s="2">
        <v>108</v>
      </c>
      <c r="N115" s="4" t="e">
        <f>VLOOKUP(F115,#REF!,8,0)</f>
        <v>#REF!</v>
      </c>
      <c r="O115" s="2">
        <v>12</v>
      </c>
      <c r="P115" s="2" t="s">
        <v>368</v>
      </c>
      <c r="Q115" s="2" t="s">
        <v>29</v>
      </c>
      <c r="R115" s="2" t="s">
        <v>169</v>
      </c>
    </row>
    <row r="116" spans="1:18" ht="12.75" x14ac:dyDescent="0.2">
      <c r="A116" s="1">
        <v>44179.725834884259</v>
      </c>
      <c r="B116" s="2" t="s">
        <v>369</v>
      </c>
      <c r="C116" s="2" t="s">
        <v>36</v>
      </c>
      <c r="E116" s="2" t="s">
        <v>370</v>
      </c>
      <c r="F116" s="10" t="s">
        <v>1475</v>
      </c>
      <c r="G116" s="2" t="s">
        <v>76</v>
      </c>
      <c r="H116" s="3" t="s">
        <v>371</v>
      </c>
      <c r="I116" s="2" t="s">
        <v>372</v>
      </c>
      <c r="J116" s="2" t="s">
        <v>162</v>
      </c>
      <c r="K116" s="3" t="s">
        <v>493</v>
      </c>
      <c r="L116" s="4" t="e">
        <f>VLOOKUP(F116,#REF!,7,0)</f>
        <v>#REF!</v>
      </c>
      <c r="M116" s="2">
        <v>106</v>
      </c>
      <c r="N116" s="4" t="e">
        <f>VLOOKUP(F116,#REF!,8,0)</f>
        <v>#REF!</v>
      </c>
      <c r="O116" s="2">
        <v>14</v>
      </c>
      <c r="P116" s="2" t="s">
        <v>134</v>
      </c>
      <c r="Q116" s="2" t="s">
        <v>128</v>
      </c>
      <c r="R116" s="2" t="s">
        <v>83</v>
      </c>
    </row>
    <row r="117" spans="1:18" ht="12.75" x14ac:dyDescent="0.2">
      <c r="A117" s="1">
        <v>44187.903351134257</v>
      </c>
      <c r="B117" s="2" t="s">
        <v>1160</v>
      </c>
      <c r="C117" s="2" t="s">
        <v>36</v>
      </c>
      <c r="D117" s="2" t="s">
        <v>36</v>
      </c>
      <c r="E117" s="2" t="s">
        <v>1161</v>
      </c>
      <c r="F117" s="10" t="s">
        <v>1381</v>
      </c>
      <c r="G117" s="2" t="s">
        <v>1162</v>
      </c>
      <c r="H117" s="3" t="s">
        <v>1163</v>
      </c>
      <c r="I117" s="2" t="s">
        <v>138</v>
      </c>
      <c r="J117" s="2" t="s">
        <v>376</v>
      </c>
      <c r="K117" s="3" t="s">
        <v>1164</v>
      </c>
      <c r="L117" s="4" t="e">
        <f>VLOOKUP(F117,#REF!,7,0)</f>
        <v>#REF!</v>
      </c>
      <c r="M117" s="2">
        <v>99</v>
      </c>
      <c r="N117" s="4" t="e">
        <f>VLOOKUP(F117,#REF!,8,0)</f>
        <v>#REF!</v>
      </c>
      <c r="O117" s="2">
        <v>0</v>
      </c>
      <c r="P117" s="2" t="s">
        <v>134</v>
      </c>
      <c r="Q117" s="2" t="s">
        <v>33</v>
      </c>
      <c r="R117" s="2" t="s">
        <v>73</v>
      </c>
    </row>
    <row r="118" spans="1:18" ht="12.75" x14ac:dyDescent="0.2">
      <c r="A118" s="1">
        <v>44179.843465775462</v>
      </c>
      <c r="B118" s="2" t="s">
        <v>410</v>
      </c>
      <c r="E118" s="2" t="s">
        <v>411</v>
      </c>
      <c r="F118" s="10" t="s">
        <v>1463</v>
      </c>
      <c r="G118" s="2" t="s">
        <v>76</v>
      </c>
      <c r="H118" s="3" t="s">
        <v>412</v>
      </c>
      <c r="I118" s="2" t="s">
        <v>396</v>
      </c>
      <c r="J118" s="2" t="s">
        <v>87</v>
      </c>
      <c r="K118" s="2" t="s">
        <v>50</v>
      </c>
      <c r="L118" s="4" t="e">
        <f>VLOOKUP(F118,#REF!,7,0)</f>
        <v>#REF!</v>
      </c>
      <c r="M118" s="2">
        <v>103</v>
      </c>
      <c r="N118" s="4" t="e">
        <f>VLOOKUP(F118,#REF!,8,0)</f>
        <v>#REF!</v>
      </c>
      <c r="O118" s="2">
        <v>0</v>
      </c>
      <c r="P118" s="2" t="s">
        <v>413</v>
      </c>
      <c r="Q118" s="2" t="s">
        <v>414</v>
      </c>
      <c r="R118" s="2" t="s">
        <v>169</v>
      </c>
    </row>
    <row r="119" spans="1:18" ht="12.75" x14ac:dyDescent="0.2">
      <c r="A119" s="1">
        <v>44186.475546145834</v>
      </c>
      <c r="B119" s="2" t="s">
        <v>1063</v>
      </c>
      <c r="E119" s="2" t="s">
        <v>1064</v>
      </c>
      <c r="F119" s="10" t="s">
        <v>1474</v>
      </c>
      <c r="G119" s="2" t="s">
        <v>76</v>
      </c>
      <c r="H119" s="3" t="s">
        <v>1065</v>
      </c>
      <c r="I119" s="2" t="s">
        <v>48</v>
      </c>
      <c r="J119" s="2" t="s">
        <v>79</v>
      </c>
      <c r="K119" s="3" t="s">
        <v>139</v>
      </c>
      <c r="L119" s="4" t="e">
        <f>VLOOKUP(F119,#REF!,7,0)</f>
        <v>#REF!</v>
      </c>
      <c r="M119" s="2">
        <v>104</v>
      </c>
      <c r="N119" s="4" t="e">
        <f>VLOOKUP(F119,#REF!,8,0)</f>
        <v>#REF!</v>
      </c>
      <c r="O119" s="2">
        <v>0</v>
      </c>
      <c r="P119" s="2" t="s">
        <v>1066</v>
      </c>
      <c r="Q119" s="2" t="s">
        <v>33</v>
      </c>
      <c r="R119" s="2" t="s">
        <v>83</v>
      </c>
    </row>
    <row r="120" spans="1:18" ht="12.75" x14ac:dyDescent="0.2">
      <c r="A120" s="1">
        <v>44187.410411354169</v>
      </c>
      <c r="B120" s="2" t="s">
        <v>1113</v>
      </c>
      <c r="E120" s="2" t="s">
        <v>1114</v>
      </c>
      <c r="F120" s="10" t="s">
        <v>1346</v>
      </c>
      <c r="G120" s="2" t="s">
        <v>118</v>
      </c>
      <c r="H120" s="3" t="s">
        <v>153</v>
      </c>
      <c r="I120" s="2" t="s">
        <v>78</v>
      </c>
      <c r="J120" s="2" t="s">
        <v>155</v>
      </c>
      <c r="K120" s="2" t="s">
        <v>156</v>
      </c>
      <c r="L120" s="4" t="e">
        <f>VLOOKUP(F120,#REF!,7,0)</f>
        <v>#REF!</v>
      </c>
      <c r="M120" s="2">
        <v>114</v>
      </c>
      <c r="N120" s="4" t="e">
        <f>VLOOKUP(F120,#REF!,8,0)</f>
        <v>#REF!</v>
      </c>
      <c r="O120" s="2">
        <v>36</v>
      </c>
      <c r="P120" s="2" t="s">
        <v>512</v>
      </c>
      <c r="Q120" s="2" t="s">
        <v>1115</v>
      </c>
      <c r="R120" s="2" t="s">
        <v>34</v>
      </c>
    </row>
    <row r="121" spans="1:18" ht="12.75" x14ac:dyDescent="0.2">
      <c r="A121" s="1">
        <v>44179.828232430555</v>
      </c>
      <c r="B121" s="2" t="s">
        <v>392</v>
      </c>
      <c r="E121" s="2" t="s">
        <v>393</v>
      </c>
      <c r="F121" s="10" t="s">
        <v>1468</v>
      </c>
      <c r="G121" s="2" t="s">
        <v>394</v>
      </c>
      <c r="H121" s="3" t="s">
        <v>395</v>
      </c>
      <c r="I121" s="2" t="s">
        <v>396</v>
      </c>
      <c r="J121" s="2" t="s">
        <v>87</v>
      </c>
      <c r="K121" s="2" t="s">
        <v>397</v>
      </c>
      <c r="L121" s="4" t="e">
        <f>VLOOKUP(F121,#REF!,7,0)</f>
        <v>#REF!</v>
      </c>
      <c r="M121" s="2">
        <v>110</v>
      </c>
      <c r="N121" s="4" t="e">
        <f>VLOOKUP(F121,#REF!,8,0)</f>
        <v>#REF!</v>
      </c>
      <c r="O121" s="2">
        <v>0</v>
      </c>
      <c r="P121" s="2" t="s">
        <v>81</v>
      </c>
      <c r="Q121" s="2" t="s">
        <v>33</v>
      </c>
      <c r="R121" s="2" t="s">
        <v>83</v>
      </c>
    </row>
    <row r="122" spans="1:18" ht="12.75" x14ac:dyDescent="0.2">
      <c r="A122" s="1">
        <v>44191.871425868056</v>
      </c>
      <c r="B122" s="2" t="s">
        <v>1296</v>
      </c>
      <c r="C122" s="2" t="s">
        <v>36</v>
      </c>
      <c r="E122" s="2" t="s">
        <v>1297</v>
      </c>
      <c r="F122" s="10" t="s">
        <v>1384</v>
      </c>
      <c r="G122" s="2" t="s">
        <v>68</v>
      </c>
      <c r="H122" s="3" t="s">
        <v>1298</v>
      </c>
      <c r="I122" s="2" t="s">
        <v>33</v>
      </c>
      <c r="J122" s="2" t="s">
        <v>79</v>
      </c>
      <c r="K122" s="2" t="s">
        <v>1075</v>
      </c>
      <c r="L122" s="4" t="e">
        <f>VLOOKUP(F122,#REF!,7,0)</f>
        <v>#REF!</v>
      </c>
      <c r="M122" s="2">
        <v>102</v>
      </c>
      <c r="N122" s="4" t="e">
        <f>VLOOKUP(F122,#REF!,8,0)</f>
        <v>#REF!</v>
      </c>
      <c r="O122" s="2">
        <v>0</v>
      </c>
      <c r="P122" s="2" t="s">
        <v>246</v>
      </c>
      <c r="Q122" s="2" t="s">
        <v>1299</v>
      </c>
      <c r="R122" s="2" t="s">
        <v>73</v>
      </c>
    </row>
    <row r="123" spans="1:18" ht="12.75" x14ac:dyDescent="0.2">
      <c r="A123" s="1">
        <v>44182.437107557867</v>
      </c>
      <c r="B123" s="2" t="s">
        <v>827</v>
      </c>
      <c r="C123" s="2" t="s">
        <v>36</v>
      </c>
      <c r="D123" s="2" t="s">
        <v>36</v>
      </c>
      <c r="E123" s="2" t="s">
        <v>828</v>
      </c>
      <c r="F123" s="10" t="s">
        <v>1413</v>
      </c>
      <c r="G123" s="2" t="s">
        <v>829</v>
      </c>
      <c r="H123" s="3" t="s">
        <v>830</v>
      </c>
      <c r="I123" s="2" t="s">
        <v>128</v>
      </c>
      <c r="J123" s="2" t="s">
        <v>162</v>
      </c>
      <c r="K123" s="2" t="s">
        <v>533</v>
      </c>
      <c r="L123" s="4" t="e">
        <f>VLOOKUP(F123,#REF!,7,0)</f>
        <v>#REF!</v>
      </c>
      <c r="M123" s="2">
        <v>97</v>
      </c>
      <c r="N123" s="4" t="e">
        <f>VLOOKUP(F123,#REF!,8,0)</f>
        <v>#REF!</v>
      </c>
      <c r="O123" s="2">
        <v>3</v>
      </c>
      <c r="P123" s="2" t="s">
        <v>831</v>
      </c>
      <c r="Q123" s="2" t="s">
        <v>128</v>
      </c>
      <c r="R123" s="2" t="s">
        <v>443</v>
      </c>
    </row>
    <row r="124" spans="1:18" ht="12.75" x14ac:dyDescent="0.2">
      <c r="A124" s="1">
        <v>44180.437133344909</v>
      </c>
      <c r="B124" s="2" t="s">
        <v>570</v>
      </c>
      <c r="C124" s="2" t="s">
        <v>36</v>
      </c>
      <c r="E124" s="2" t="s">
        <v>571</v>
      </c>
      <c r="F124" s="10" t="s">
        <v>1454</v>
      </c>
      <c r="G124" s="2" t="s">
        <v>177</v>
      </c>
      <c r="H124" s="3" t="s">
        <v>572</v>
      </c>
      <c r="I124" s="2" t="s">
        <v>99</v>
      </c>
      <c r="J124" s="2" t="s">
        <v>179</v>
      </c>
      <c r="K124" s="2" t="s">
        <v>256</v>
      </c>
      <c r="L124" s="4" t="e">
        <f>VLOOKUP(F124,#REF!,7,0)</f>
        <v>#REF!</v>
      </c>
      <c r="M124" s="2">
        <v>100</v>
      </c>
      <c r="N124" s="4" t="e">
        <f>VLOOKUP(F124,#REF!,8,0)</f>
        <v>#REF!</v>
      </c>
      <c r="O124" s="2">
        <v>5</v>
      </c>
      <c r="P124" s="2" t="s">
        <v>283</v>
      </c>
      <c r="Q124" s="2" t="s">
        <v>33</v>
      </c>
      <c r="R124" s="2" t="s">
        <v>181</v>
      </c>
    </row>
    <row r="125" spans="1:18" ht="12.75" x14ac:dyDescent="0.2">
      <c r="A125" s="1">
        <v>44180.551294502315</v>
      </c>
      <c r="B125" s="2" t="s">
        <v>585</v>
      </c>
      <c r="E125" s="2" t="s">
        <v>586</v>
      </c>
      <c r="F125" s="10" t="s">
        <v>1491</v>
      </c>
      <c r="G125" s="2" t="s">
        <v>76</v>
      </c>
      <c r="H125" s="3" t="s">
        <v>587</v>
      </c>
      <c r="I125" s="2" t="s">
        <v>106</v>
      </c>
      <c r="J125" s="2" t="s">
        <v>87</v>
      </c>
      <c r="K125" s="2" t="s">
        <v>588</v>
      </c>
      <c r="L125" s="4" t="e">
        <f>VLOOKUP(F125,#REF!,7,0)</f>
        <v>#REF!</v>
      </c>
      <c r="M125" s="2">
        <v>98</v>
      </c>
      <c r="N125" s="4" t="e">
        <f>VLOOKUP(F125,#REF!,8,0)</f>
        <v>#REF!</v>
      </c>
      <c r="O125" s="2">
        <v>22</v>
      </c>
      <c r="P125" s="2" t="s">
        <v>134</v>
      </c>
      <c r="Q125" s="2" t="s">
        <v>33</v>
      </c>
      <c r="R125" s="2" t="s">
        <v>169</v>
      </c>
    </row>
    <row r="126" spans="1:18" ht="12.75" x14ac:dyDescent="0.2">
      <c r="A126" s="1">
        <v>44186.977473657404</v>
      </c>
      <c r="B126" s="2" t="s">
        <v>1101</v>
      </c>
      <c r="E126" s="2" t="s">
        <v>1102</v>
      </c>
      <c r="F126" s="10" t="s">
        <v>1488</v>
      </c>
      <c r="G126" s="2" t="s">
        <v>76</v>
      </c>
      <c r="H126" s="3" t="s">
        <v>1103</v>
      </c>
      <c r="I126" s="2" t="s">
        <v>33</v>
      </c>
      <c r="J126" s="2" t="s">
        <v>79</v>
      </c>
      <c r="K126" s="2" t="s">
        <v>336</v>
      </c>
      <c r="L126" s="4" t="e">
        <f>VLOOKUP(F126,#REF!,7,0)</f>
        <v>#REF!</v>
      </c>
      <c r="M126" s="2">
        <v>106</v>
      </c>
      <c r="N126" s="4" t="e">
        <f>VLOOKUP(F126,#REF!,8,0)</f>
        <v>#REF!</v>
      </c>
      <c r="O126" s="2">
        <v>2</v>
      </c>
      <c r="P126" s="2" t="s">
        <v>134</v>
      </c>
      <c r="Q126" s="2" t="s">
        <v>33</v>
      </c>
      <c r="R126" s="2" t="s">
        <v>83</v>
      </c>
    </row>
    <row r="127" spans="1:18" ht="12.75" x14ac:dyDescent="0.2">
      <c r="A127" s="1">
        <v>44185.434430081019</v>
      </c>
      <c r="B127" s="2" t="s">
        <v>1001</v>
      </c>
      <c r="C127" s="2" t="s">
        <v>36</v>
      </c>
      <c r="D127" s="2" t="s">
        <v>36</v>
      </c>
      <c r="E127" s="2" t="s">
        <v>1002</v>
      </c>
      <c r="F127" s="10" t="s">
        <v>1419</v>
      </c>
      <c r="G127" s="2" t="s">
        <v>437</v>
      </c>
      <c r="H127" s="3" t="s">
        <v>1003</v>
      </c>
      <c r="I127" s="2" t="s">
        <v>33</v>
      </c>
      <c r="J127" s="2" t="s">
        <v>1004</v>
      </c>
      <c r="K127" s="2" t="s">
        <v>1005</v>
      </c>
      <c r="L127" s="4" t="e">
        <f>VLOOKUP(F127,#REF!,7,0)</f>
        <v>#REF!</v>
      </c>
      <c r="M127" s="2">
        <v>98</v>
      </c>
      <c r="N127" s="4" t="e">
        <f>VLOOKUP(F127,#REF!,8,0)</f>
        <v>#REF!</v>
      </c>
      <c r="O127" s="3" t="s">
        <v>1006</v>
      </c>
      <c r="P127" s="2" t="s">
        <v>134</v>
      </c>
      <c r="Q127" s="2" t="s">
        <v>33</v>
      </c>
      <c r="R127" s="2" t="s">
        <v>1007</v>
      </c>
    </row>
    <row r="128" spans="1:18" ht="12.75" x14ac:dyDescent="0.2">
      <c r="A128" s="1">
        <v>44179.559122754625</v>
      </c>
      <c r="B128" s="2" t="s">
        <v>285</v>
      </c>
      <c r="C128" s="2" t="s">
        <v>36</v>
      </c>
      <c r="D128" s="2" t="s">
        <v>36</v>
      </c>
      <c r="E128" s="2" t="s">
        <v>286</v>
      </c>
      <c r="F128" s="10" t="s">
        <v>1377</v>
      </c>
      <c r="G128" s="2" t="s">
        <v>68</v>
      </c>
      <c r="H128" s="3" t="s">
        <v>287</v>
      </c>
      <c r="I128" s="2" t="s">
        <v>288</v>
      </c>
      <c r="J128" s="2" t="s">
        <v>289</v>
      </c>
      <c r="K128" s="3" t="s">
        <v>107</v>
      </c>
      <c r="L128" s="4" t="e">
        <f>VLOOKUP(F128,#REF!,7,0)</f>
        <v>#REF!</v>
      </c>
      <c r="M128" s="2">
        <v>99</v>
      </c>
      <c r="N128" s="4" t="e">
        <f>VLOOKUP(F128,#REF!,8,0)</f>
        <v>#REF!</v>
      </c>
      <c r="O128" s="2">
        <v>0</v>
      </c>
      <c r="P128" s="2" t="s">
        <v>72</v>
      </c>
      <c r="Q128" s="2" t="s">
        <v>288</v>
      </c>
      <c r="R128" s="2" t="s">
        <v>73</v>
      </c>
    </row>
    <row r="129" spans="1:18" ht="12.75" x14ac:dyDescent="0.2">
      <c r="A129" s="1">
        <v>44179.818033993055</v>
      </c>
      <c r="B129" s="2" t="s">
        <v>388</v>
      </c>
      <c r="C129" s="2" t="s">
        <v>36</v>
      </c>
      <c r="E129" s="2" t="s">
        <v>389</v>
      </c>
      <c r="F129" s="10" t="s">
        <v>1459</v>
      </c>
      <c r="G129" s="2" t="s">
        <v>76</v>
      </c>
      <c r="H129" s="3" t="s">
        <v>390</v>
      </c>
      <c r="I129" s="2" t="s">
        <v>33</v>
      </c>
      <c r="J129" s="2" t="s">
        <v>87</v>
      </c>
      <c r="K129" s="2" t="s">
        <v>391</v>
      </c>
      <c r="L129" s="4" t="e">
        <f>VLOOKUP(F129,#REF!,7,0)</f>
        <v>#REF!</v>
      </c>
      <c r="M129" s="2">
        <v>110</v>
      </c>
      <c r="N129" s="4" t="e">
        <f>VLOOKUP(F129,#REF!,8,0)</f>
        <v>#REF!</v>
      </c>
      <c r="O129" s="2">
        <v>0</v>
      </c>
      <c r="P129" s="2" t="s">
        <v>283</v>
      </c>
      <c r="Q129" s="2" t="s">
        <v>33</v>
      </c>
      <c r="R129" s="2" t="s">
        <v>83</v>
      </c>
    </row>
    <row r="130" spans="1:18" ht="12.75" x14ac:dyDescent="0.2">
      <c r="A130" s="1">
        <v>44181.595348541668</v>
      </c>
      <c r="B130" s="2" t="s">
        <v>764</v>
      </c>
      <c r="E130" s="2" t="s">
        <v>765</v>
      </c>
      <c r="F130" s="10" t="s">
        <v>1453</v>
      </c>
      <c r="G130" s="2" t="s">
        <v>177</v>
      </c>
      <c r="H130" s="3" t="s">
        <v>766</v>
      </c>
      <c r="I130" s="2" t="s">
        <v>767</v>
      </c>
      <c r="J130" s="2" t="s">
        <v>768</v>
      </c>
      <c r="K130" s="2" t="s">
        <v>197</v>
      </c>
      <c r="L130" s="4" t="e">
        <f>VLOOKUP(F130,#REF!,7,0)</f>
        <v>#REF!</v>
      </c>
      <c r="M130" s="2">
        <v>104</v>
      </c>
      <c r="N130" s="4" t="e">
        <f>VLOOKUP(F130,#REF!,8,0)</f>
        <v>#REF!</v>
      </c>
      <c r="O130" s="2">
        <v>0</v>
      </c>
      <c r="Q130" s="2" t="s">
        <v>767</v>
      </c>
      <c r="R130" s="2" t="s">
        <v>181</v>
      </c>
    </row>
    <row r="131" spans="1:18" ht="12.75" x14ac:dyDescent="0.2">
      <c r="A131" s="1">
        <v>44182.339953437498</v>
      </c>
      <c r="B131" s="2" t="s">
        <v>816</v>
      </c>
      <c r="C131" s="2" t="s">
        <v>36</v>
      </c>
      <c r="D131" s="2" t="s">
        <v>36</v>
      </c>
      <c r="E131" s="2" t="s">
        <v>817</v>
      </c>
      <c r="F131" s="10" t="s">
        <v>1417</v>
      </c>
      <c r="G131" s="2" t="s">
        <v>437</v>
      </c>
      <c r="H131" s="3" t="s">
        <v>818</v>
      </c>
      <c r="I131" s="2" t="s">
        <v>338</v>
      </c>
      <c r="J131" s="2" t="s">
        <v>819</v>
      </c>
      <c r="K131" s="2" t="s">
        <v>588</v>
      </c>
      <c r="L131" s="4" t="e">
        <f>VLOOKUP(F131,#REF!,7,0)</f>
        <v>#REF!</v>
      </c>
      <c r="M131" s="2">
        <v>94</v>
      </c>
      <c r="N131" s="4" t="e">
        <f>VLOOKUP(F131,#REF!,8,0)</f>
        <v>#REF!</v>
      </c>
      <c r="O131" s="2">
        <v>3</v>
      </c>
      <c r="P131" s="2" t="s">
        <v>557</v>
      </c>
      <c r="Q131" s="2" t="s">
        <v>33</v>
      </c>
      <c r="R131" s="2" t="s">
        <v>443</v>
      </c>
    </row>
    <row r="132" spans="1:18" ht="12.75" x14ac:dyDescent="0.2">
      <c r="A132" s="1">
        <v>44179.443368888889</v>
      </c>
      <c r="B132" s="2" t="s">
        <v>89</v>
      </c>
      <c r="C132" s="2" t="s">
        <v>36</v>
      </c>
      <c r="E132" s="2" t="s">
        <v>90</v>
      </c>
      <c r="F132" s="10" t="s">
        <v>1396</v>
      </c>
      <c r="G132" s="2" t="s">
        <v>91</v>
      </c>
      <c r="H132" s="3" t="s">
        <v>92</v>
      </c>
      <c r="I132" s="2" t="s">
        <v>93</v>
      </c>
      <c r="J132" s="2" t="s">
        <v>94</v>
      </c>
      <c r="K132" s="2" t="s">
        <v>95</v>
      </c>
      <c r="L132" s="4" t="e">
        <f>VLOOKUP(F132,#REF!,7,0)</f>
        <v>#REF!</v>
      </c>
      <c r="M132" s="2">
        <v>92</v>
      </c>
      <c r="N132" s="4" t="e">
        <f>VLOOKUP(F132,#REF!,8,0)</f>
        <v>#REF!</v>
      </c>
      <c r="O132" s="2">
        <v>0</v>
      </c>
      <c r="P132" s="2" t="s">
        <v>96</v>
      </c>
      <c r="Q132" s="2" t="s">
        <v>33</v>
      </c>
      <c r="R132" s="2" t="s">
        <v>73</v>
      </c>
    </row>
    <row r="133" spans="1:18" ht="12.75" x14ac:dyDescent="0.2">
      <c r="A133" s="1">
        <v>44180.804809305555</v>
      </c>
      <c r="B133" s="2" t="s">
        <v>637</v>
      </c>
      <c r="C133" s="2" t="s">
        <v>36</v>
      </c>
      <c r="E133" s="2" t="s">
        <v>638</v>
      </c>
      <c r="F133" s="10" t="s">
        <v>1402</v>
      </c>
      <c r="G133" s="2" t="s">
        <v>68</v>
      </c>
      <c r="H133" s="3" t="s">
        <v>639</v>
      </c>
      <c r="I133" s="2" t="s">
        <v>40</v>
      </c>
      <c r="J133" s="2" t="s">
        <v>87</v>
      </c>
      <c r="K133" s="2" t="s">
        <v>100</v>
      </c>
      <c r="L133" s="4" t="e">
        <f>VLOOKUP(F133,#REF!,7,0)</f>
        <v>#REF!</v>
      </c>
      <c r="M133" s="2">
        <v>99</v>
      </c>
      <c r="N133" s="4" t="e">
        <f>VLOOKUP(F133,#REF!,8,0)</f>
        <v>#REF!</v>
      </c>
      <c r="O133" s="2">
        <v>0</v>
      </c>
      <c r="P133" s="2" t="s">
        <v>134</v>
      </c>
      <c r="Q133" s="2" t="s">
        <v>33</v>
      </c>
      <c r="R133" s="2" t="s">
        <v>73</v>
      </c>
    </row>
    <row r="134" spans="1:18" ht="12.75" x14ac:dyDescent="0.2">
      <c r="A134" s="1">
        <v>44182.631557384258</v>
      </c>
      <c r="B134" s="2" t="s">
        <v>853</v>
      </c>
      <c r="C134" s="2" t="s">
        <v>36</v>
      </c>
      <c r="E134" s="2" t="s">
        <v>854</v>
      </c>
      <c r="F134" s="10" t="s">
        <v>1458</v>
      </c>
      <c r="G134" s="2" t="s">
        <v>177</v>
      </c>
      <c r="H134" s="3" t="s">
        <v>855</v>
      </c>
      <c r="I134" s="2" t="s">
        <v>856</v>
      </c>
      <c r="J134" s="2" t="s">
        <v>788</v>
      </c>
      <c r="K134" s="3" t="s">
        <v>1195</v>
      </c>
      <c r="L134" s="4" t="e">
        <f>VLOOKUP(F134,#REF!,7,0)</f>
        <v>#REF!</v>
      </c>
      <c r="M134" s="2">
        <v>87</v>
      </c>
      <c r="N134" s="4" t="e">
        <f>VLOOKUP(F134,#REF!,8,0)</f>
        <v>#REF!</v>
      </c>
      <c r="O134" s="2">
        <v>18</v>
      </c>
      <c r="Q134" s="2" t="s">
        <v>856</v>
      </c>
      <c r="R134" s="2" t="s">
        <v>181</v>
      </c>
    </row>
    <row r="135" spans="1:18" ht="12.75" x14ac:dyDescent="0.2">
      <c r="A135" s="1">
        <v>44180.439268506947</v>
      </c>
      <c r="B135" s="2" t="s">
        <v>66</v>
      </c>
      <c r="C135" s="2" t="s">
        <v>36</v>
      </c>
      <c r="D135" s="2" t="s">
        <v>36</v>
      </c>
      <c r="E135" s="2" t="s">
        <v>67</v>
      </c>
      <c r="F135" s="10" t="s">
        <v>1399</v>
      </c>
      <c r="G135" s="2" t="s">
        <v>68</v>
      </c>
      <c r="H135" s="3" t="s">
        <v>69</v>
      </c>
      <c r="I135" s="2" t="s">
        <v>70</v>
      </c>
      <c r="J135" s="2" t="s">
        <v>145</v>
      </c>
      <c r="K135" s="2" t="s">
        <v>71</v>
      </c>
      <c r="L135" s="4" t="e">
        <f>VLOOKUP(F135,#REF!,7,0)</f>
        <v>#REF!</v>
      </c>
      <c r="M135" s="2">
        <v>100</v>
      </c>
      <c r="N135" s="4" t="e">
        <f>VLOOKUP(F135,#REF!,8,0)</f>
        <v>#REF!</v>
      </c>
      <c r="O135" s="2">
        <v>0</v>
      </c>
      <c r="P135" s="2" t="s">
        <v>299</v>
      </c>
      <c r="Q135" s="2" t="s">
        <v>70</v>
      </c>
      <c r="R135" s="2" t="s">
        <v>73</v>
      </c>
    </row>
    <row r="136" spans="1:18" ht="12.75" x14ac:dyDescent="0.2">
      <c r="A136" s="1">
        <v>44181.566054861112</v>
      </c>
      <c r="B136" s="2" t="s">
        <v>727</v>
      </c>
      <c r="C136" s="2" t="s">
        <v>36</v>
      </c>
      <c r="D136" s="2" t="s">
        <v>36</v>
      </c>
      <c r="E136" s="2" t="s">
        <v>728</v>
      </c>
      <c r="F136" s="10" t="s">
        <v>1378</v>
      </c>
      <c r="G136" s="2" t="s">
        <v>68</v>
      </c>
      <c r="H136" s="3" t="s">
        <v>729</v>
      </c>
      <c r="I136" s="2" t="s">
        <v>33</v>
      </c>
      <c r="J136" s="2" t="s">
        <v>730</v>
      </c>
      <c r="K136" s="2" t="s">
        <v>731</v>
      </c>
      <c r="L136" s="4" t="e">
        <f>VLOOKUP(F136,#REF!,7,0)</f>
        <v>#REF!</v>
      </c>
      <c r="M136" s="2">
        <v>99</v>
      </c>
      <c r="N136" s="4" t="e">
        <f>VLOOKUP(F136,#REF!,8,0)</f>
        <v>#REF!</v>
      </c>
      <c r="O136" s="2">
        <v>0</v>
      </c>
      <c r="P136" s="2" t="s">
        <v>732</v>
      </c>
      <c r="Q136" s="2" t="s">
        <v>33</v>
      </c>
      <c r="R136" s="2" t="s">
        <v>73</v>
      </c>
    </row>
    <row r="137" spans="1:18" ht="12.75" x14ac:dyDescent="0.2">
      <c r="A137" s="1">
        <v>44182.462416192131</v>
      </c>
      <c r="B137" s="2" t="s">
        <v>835</v>
      </c>
      <c r="C137" s="2" t="s">
        <v>36</v>
      </c>
      <c r="E137" s="2" t="s">
        <v>836</v>
      </c>
      <c r="F137" s="10" t="s">
        <v>1470</v>
      </c>
      <c r="G137" s="2" t="s">
        <v>76</v>
      </c>
      <c r="H137" s="3" t="s">
        <v>837</v>
      </c>
      <c r="I137" s="2" t="s">
        <v>338</v>
      </c>
      <c r="J137" s="2" t="s">
        <v>87</v>
      </c>
      <c r="K137" s="2" t="s">
        <v>304</v>
      </c>
      <c r="L137" s="4" t="e">
        <f>VLOOKUP(F137,#REF!,7,0)</f>
        <v>#REF!</v>
      </c>
      <c r="M137" s="2">
        <v>110</v>
      </c>
      <c r="N137" s="4" t="e">
        <f>VLOOKUP(F137,#REF!,8,0)</f>
        <v>#REF!</v>
      </c>
      <c r="O137" s="2">
        <v>13</v>
      </c>
      <c r="P137" s="2" t="s">
        <v>134</v>
      </c>
      <c r="Q137" s="2" t="s">
        <v>33</v>
      </c>
      <c r="R137" s="2" t="s">
        <v>83</v>
      </c>
    </row>
    <row r="138" spans="1:18" ht="12.75" x14ac:dyDescent="0.2">
      <c r="A138" s="1">
        <v>44181.532216400461</v>
      </c>
      <c r="B138" s="2" t="s">
        <v>717</v>
      </c>
      <c r="E138" s="2" t="s">
        <v>718</v>
      </c>
      <c r="F138" s="10" t="s">
        <v>1487</v>
      </c>
      <c r="G138" s="2" t="s">
        <v>76</v>
      </c>
      <c r="H138" s="3" t="s">
        <v>719</v>
      </c>
      <c r="I138" s="2" t="s">
        <v>355</v>
      </c>
      <c r="J138" s="2" t="s">
        <v>87</v>
      </c>
      <c r="K138" s="2" t="s">
        <v>720</v>
      </c>
      <c r="L138" s="4" t="e">
        <f>VLOOKUP(F138,#REF!,7,0)</f>
        <v>#REF!</v>
      </c>
      <c r="M138" s="2">
        <v>104</v>
      </c>
      <c r="N138" s="4" t="e">
        <f>VLOOKUP(F138,#REF!,8,0)</f>
        <v>#REF!</v>
      </c>
      <c r="O138" s="2">
        <v>0</v>
      </c>
      <c r="P138" s="2" t="s">
        <v>721</v>
      </c>
      <c r="Q138" s="2" t="s">
        <v>722</v>
      </c>
      <c r="R138" s="2" t="s">
        <v>83</v>
      </c>
    </row>
    <row r="139" spans="1:18" ht="12.75" x14ac:dyDescent="0.2">
      <c r="A139" s="1">
        <v>44192.907232314814</v>
      </c>
      <c r="B139" s="2" t="s">
        <v>1300</v>
      </c>
      <c r="C139" s="2" t="s">
        <v>36</v>
      </c>
      <c r="E139" s="2" t="s">
        <v>1301</v>
      </c>
      <c r="F139" s="10" t="s">
        <v>1457</v>
      </c>
      <c r="G139" s="2" t="s">
        <v>177</v>
      </c>
      <c r="H139" s="3" t="s">
        <v>1302</v>
      </c>
      <c r="I139" s="2" t="s">
        <v>19</v>
      </c>
      <c r="J139" s="2" t="s">
        <v>768</v>
      </c>
      <c r="K139" s="3" t="s">
        <v>1303</v>
      </c>
      <c r="L139" s="4" t="e">
        <f>VLOOKUP(F139,#REF!,7,0)</f>
        <v>#REF!</v>
      </c>
      <c r="M139" s="2">
        <v>87</v>
      </c>
      <c r="N139" s="4" t="e">
        <f>VLOOKUP(F139,#REF!,8,0)</f>
        <v>#REF!</v>
      </c>
      <c r="O139" s="2">
        <v>2</v>
      </c>
      <c r="P139" s="2" t="s">
        <v>134</v>
      </c>
      <c r="Q139" s="2" t="s">
        <v>33</v>
      </c>
      <c r="R139" s="2" t="s">
        <v>247</v>
      </c>
    </row>
    <row r="140" spans="1:18" ht="12.75" x14ac:dyDescent="0.2">
      <c r="A140" s="1">
        <v>44179.758938796294</v>
      </c>
      <c r="B140" s="2" t="s">
        <v>379</v>
      </c>
      <c r="C140" s="2" t="s">
        <v>36</v>
      </c>
      <c r="E140" s="2" t="s">
        <v>380</v>
      </c>
      <c r="F140" s="10" t="s">
        <v>1477</v>
      </c>
      <c r="G140" s="2" t="s">
        <v>76</v>
      </c>
      <c r="H140" s="3" t="s">
        <v>381</v>
      </c>
      <c r="I140" s="2" t="s">
        <v>33</v>
      </c>
      <c r="J140" s="2" t="s">
        <v>87</v>
      </c>
      <c r="K140" s="2" t="s">
        <v>382</v>
      </c>
      <c r="L140" s="4" t="e">
        <f>VLOOKUP(F140,#REF!,7,0)</f>
        <v>#REF!</v>
      </c>
      <c r="M140" s="2">
        <v>99</v>
      </c>
      <c r="N140" s="4" t="e">
        <f>VLOOKUP(F140,#REF!,8,0)</f>
        <v>#REF!</v>
      </c>
      <c r="O140" s="2">
        <v>3</v>
      </c>
      <c r="P140" s="2" t="s">
        <v>246</v>
      </c>
      <c r="Q140" s="2" t="s">
        <v>33</v>
      </c>
      <c r="R140" s="2" t="s">
        <v>83</v>
      </c>
    </row>
    <row r="141" spans="1:18" ht="12.75" x14ac:dyDescent="0.2">
      <c r="A141" s="1">
        <v>44186.368944282411</v>
      </c>
      <c r="B141" s="2" t="s">
        <v>1039</v>
      </c>
      <c r="C141" s="2" t="s">
        <v>36</v>
      </c>
      <c r="D141" s="2" t="s">
        <v>36</v>
      </c>
      <c r="E141" s="2" t="s">
        <v>1040</v>
      </c>
      <c r="F141" s="10" t="s">
        <v>1379</v>
      </c>
      <c r="G141" s="2" t="s">
        <v>68</v>
      </c>
      <c r="H141" s="3" t="s">
        <v>1041</v>
      </c>
      <c r="I141" s="2" t="s">
        <v>48</v>
      </c>
      <c r="J141" s="2" t="s">
        <v>145</v>
      </c>
      <c r="K141" s="2" t="s">
        <v>1042</v>
      </c>
      <c r="L141" s="4" t="e">
        <f>VLOOKUP(F141,#REF!,7,0)</f>
        <v>#REF!</v>
      </c>
      <c r="M141" s="2">
        <v>99</v>
      </c>
      <c r="N141" s="4" t="e">
        <f>VLOOKUP(F141,#REF!,8,0)</f>
        <v>#REF!</v>
      </c>
      <c r="O141" s="2">
        <v>0</v>
      </c>
      <c r="P141" s="2" t="s">
        <v>807</v>
      </c>
      <c r="Q141" s="2" t="s">
        <v>33</v>
      </c>
      <c r="R141" s="2" t="s">
        <v>73</v>
      </c>
    </row>
    <row r="142" spans="1:18" ht="12.75" x14ac:dyDescent="0.2">
      <c r="A142" s="1">
        <v>44182.668211724536</v>
      </c>
      <c r="B142" s="2" t="s">
        <v>860</v>
      </c>
      <c r="C142" s="2" t="s">
        <v>36</v>
      </c>
      <c r="E142" s="2" t="s">
        <v>861</v>
      </c>
      <c r="F142" s="10" t="s">
        <v>1479</v>
      </c>
      <c r="G142" s="2" t="s">
        <v>76</v>
      </c>
      <c r="H142" s="3" t="s">
        <v>862</v>
      </c>
      <c r="I142" s="2" t="s">
        <v>106</v>
      </c>
      <c r="J142" s="2" t="s">
        <v>79</v>
      </c>
      <c r="K142" s="2" t="s">
        <v>211</v>
      </c>
      <c r="L142" s="4" t="e">
        <f>VLOOKUP(F142,#REF!,7,0)</f>
        <v>#REF!</v>
      </c>
      <c r="M142" s="2">
        <v>100</v>
      </c>
      <c r="N142" s="4" t="e">
        <f>VLOOKUP(F142,#REF!,8,0)</f>
        <v>#REF!</v>
      </c>
      <c r="O142" s="2">
        <v>2</v>
      </c>
      <c r="P142" s="2" t="s">
        <v>557</v>
      </c>
      <c r="Q142" s="2" t="s">
        <v>863</v>
      </c>
      <c r="R142" s="2" t="s">
        <v>83</v>
      </c>
    </row>
    <row r="143" spans="1:18" ht="12.75" x14ac:dyDescent="0.2">
      <c r="A143" s="1">
        <v>44188.73787621528</v>
      </c>
      <c r="B143" s="2" t="s">
        <v>1190</v>
      </c>
      <c r="C143" s="2" t="s">
        <v>36</v>
      </c>
      <c r="D143" s="2" t="s">
        <v>36</v>
      </c>
      <c r="E143" s="2" t="s">
        <v>1191</v>
      </c>
      <c r="F143" s="10" t="s">
        <v>1406</v>
      </c>
      <c r="G143" s="2" t="s">
        <v>68</v>
      </c>
      <c r="H143" s="3" t="s">
        <v>1192</v>
      </c>
      <c r="I143" s="2" t="s">
        <v>1193</v>
      </c>
      <c r="J143" s="2" t="s">
        <v>1194</v>
      </c>
      <c r="K143" s="3" t="s">
        <v>1195</v>
      </c>
      <c r="L143" s="4" t="e">
        <f>VLOOKUP(F143,#REF!,7,0)</f>
        <v>#REF!</v>
      </c>
      <c r="M143" s="2">
        <v>88</v>
      </c>
      <c r="N143" s="4" t="e">
        <f>VLOOKUP(F143,#REF!,8,0)</f>
        <v>#REF!</v>
      </c>
      <c r="O143" s="2">
        <v>5</v>
      </c>
      <c r="P143" s="2" t="s">
        <v>1196</v>
      </c>
      <c r="Q143" s="2" t="s">
        <v>314</v>
      </c>
      <c r="R143" s="2" t="s">
        <v>73</v>
      </c>
    </row>
    <row r="144" spans="1:18" ht="12.75" x14ac:dyDescent="0.2">
      <c r="A144" s="1">
        <v>44187.547026851855</v>
      </c>
      <c r="B144" s="2" t="s">
        <v>189</v>
      </c>
      <c r="E144" s="2" t="s">
        <v>190</v>
      </c>
      <c r="F144" s="10" t="s">
        <v>1345</v>
      </c>
      <c r="G144" s="2" t="s">
        <v>1139</v>
      </c>
      <c r="H144" s="3" t="s">
        <v>191</v>
      </c>
      <c r="I144" s="2" t="s">
        <v>29</v>
      </c>
      <c r="J144" s="2" t="s">
        <v>49</v>
      </c>
      <c r="K144" s="2" t="s">
        <v>192</v>
      </c>
      <c r="L144" s="4" t="e">
        <f>VLOOKUP(F144,#REF!,7,0)</f>
        <v>#REF!</v>
      </c>
      <c r="M144" s="2">
        <v>135</v>
      </c>
      <c r="N144" s="4" t="e">
        <f>VLOOKUP(F144,#REF!,8,0)</f>
        <v>#REF!</v>
      </c>
      <c r="O144" s="2">
        <v>0</v>
      </c>
      <c r="P144" s="2" t="s">
        <v>1140</v>
      </c>
      <c r="Q144" s="2" t="s">
        <v>29</v>
      </c>
      <c r="R144" s="2" t="s">
        <v>34</v>
      </c>
    </row>
    <row r="145" spans="1:18" ht="12.75" x14ac:dyDescent="0.2">
      <c r="A145" s="1">
        <v>44179.535954652776</v>
      </c>
      <c r="B145" s="2" t="s">
        <v>270</v>
      </c>
      <c r="E145" s="2" t="s">
        <v>271</v>
      </c>
      <c r="F145" s="10" t="s">
        <v>1448</v>
      </c>
      <c r="G145" s="2" t="s">
        <v>177</v>
      </c>
      <c r="H145" s="3" t="s">
        <v>272</v>
      </c>
      <c r="I145" s="2" t="s">
        <v>70</v>
      </c>
      <c r="J145" s="2" t="s">
        <v>179</v>
      </c>
      <c r="K145" s="2" t="s">
        <v>95</v>
      </c>
      <c r="L145" s="4" t="e">
        <f>VLOOKUP(F145,#REF!,7,0)</f>
        <v>#REF!</v>
      </c>
      <c r="M145" s="2">
        <v>105</v>
      </c>
      <c r="N145" s="4" t="e">
        <f>VLOOKUP(F145,#REF!,8,0)</f>
        <v>#REF!</v>
      </c>
      <c r="O145" s="2">
        <v>15</v>
      </c>
      <c r="Q145" s="2" t="s">
        <v>29</v>
      </c>
      <c r="R145" s="2" t="s">
        <v>181</v>
      </c>
    </row>
    <row r="146" spans="1:18" ht="12.75" x14ac:dyDescent="0.2">
      <c r="A146" s="1">
        <v>44186.968515219909</v>
      </c>
      <c r="B146" s="2" t="s">
        <v>1098</v>
      </c>
      <c r="C146" s="2" t="s">
        <v>36</v>
      </c>
      <c r="E146" s="2" t="s">
        <v>1099</v>
      </c>
      <c r="F146" s="10" t="s">
        <v>1486</v>
      </c>
      <c r="G146" s="2" t="s">
        <v>76</v>
      </c>
      <c r="H146" s="3" t="s">
        <v>1100</v>
      </c>
      <c r="I146" s="2" t="s">
        <v>216</v>
      </c>
      <c r="J146" s="2" t="s">
        <v>87</v>
      </c>
      <c r="K146" s="2" t="s">
        <v>588</v>
      </c>
      <c r="L146" s="4" t="e">
        <f>VLOOKUP(F146,#REF!,7,0)</f>
        <v>#REF!</v>
      </c>
      <c r="M146" s="2">
        <v>108</v>
      </c>
      <c r="N146" s="4" t="e">
        <f>VLOOKUP(F146,#REF!,8,0)</f>
        <v>#REF!</v>
      </c>
      <c r="O146" s="2">
        <v>2</v>
      </c>
      <c r="Q146" s="2" t="s">
        <v>128</v>
      </c>
      <c r="R146" s="2" t="s">
        <v>83</v>
      </c>
    </row>
    <row r="147" spans="1:18" ht="12.75" x14ac:dyDescent="0.2">
      <c r="A147" s="1">
        <v>44182.571841307872</v>
      </c>
      <c r="B147" s="2" t="s">
        <v>850</v>
      </c>
      <c r="E147" s="2" t="s">
        <v>851</v>
      </c>
      <c r="F147" s="10" t="s">
        <v>1445</v>
      </c>
      <c r="G147" s="2" t="s">
        <v>177</v>
      </c>
      <c r="H147" s="3" t="s">
        <v>852</v>
      </c>
      <c r="I147" s="2" t="s">
        <v>33</v>
      </c>
      <c r="J147" s="2" t="s">
        <v>643</v>
      </c>
      <c r="K147" s="2" t="s">
        <v>71</v>
      </c>
      <c r="L147" s="4" t="e">
        <f>VLOOKUP(F147,#REF!,7,0)</f>
        <v>#REF!</v>
      </c>
      <c r="M147" s="2">
        <v>88</v>
      </c>
      <c r="N147" s="4" t="e">
        <f>VLOOKUP(F147,#REF!,8,0)</f>
        <v>#REF!</v>
      </c>
      <c r="O147" s="2">
        <v>8</v>
      </c>
      <c r="P147" s="2" t="s">
        <v>121</v>
      </c>
      <c r="Q147" s="2" t="s">
        <v>33</v>
      </c>
      <c r="R147" s="2" t="s">
        <v>181</v>
      </c>
    </row>
    <row r="148" spans="1:18" ht="12.75" x14ac:dyDescent="0.2">
      <c r="A148" s="1">
        <v>44187.546287974532</v>
      </c>
      <c r="B148" s="2" t="s">
        <v>1136</v>
      </c>
      <c r="E148" s="2" t="s">
        <v>1137</v>
      </c>
      <c r="F148" s="10" t="s">
        <v>1490</v>
      </c>
      <c r="G148" s="2" t="s">
        <v>76</v>
      </c>
      <c r="H148" s="3" t="s">
        <v>1138</v>
      </c>
      <c r="I148" s="2" t="s">
        <v>33</v>
      </c>
      <c r="J148" s="2" t="s">
        <v>376</v>
      </c>
      <c r="K148" s="3" t="s">
        <v>890</v>
      </c>
      <c r="L148" s="4" t="e">
        <f>VLOOKUP(F148,#REF!,7,0)</f>
        <v>#REF!</v>
      </c>
      <c r="M148" s="2">
        <v>102</v>
      </c>
      <c r="N148" s="4" t="e">
        <f>VLOOKUP(F148,#REF!,8,0)</f>
        <v>#REF!</v>
      </c>
      <c r="O148" s="2">
        <v>28</v>
      </c>
      <c r="P148" s="2" t="s">
        <v>134</v>
      </c>
      <c r="Q148" s="2" t="s">
        <v>33</v>
      </c>
      <c r="R148" s="2" t="s">
        <v>83</v>
      </c>
    </row>
    <row r="149" spans="1:18" ht="12.75" x14ac:dyDescent="0.2">
      <c r="A149" s="1">
        <v>44182.415374675926</v>
      </c>
      <c r="B149" s="2" t="s">
        <v>824</v>
      </c>
      <c r="E149" s="2" t="s">
        <v>825</v>
      </c>
      <c r="F149" s="10" t="s">
        <v>1469</v>
      </c>
      <c r="G149" s="2" t="s">
        <v>76</v>
      </c>
      <c r="H149" s="3" t="s">
        <v>826</v>
      </c>
      <c r="I149" s="2" t="s">
        <v>33</v>
      </c>
      <c r="J149" s="2" t="s">
        <v>87</v>
      </c>
      <c r="K149" s="2" t="s">
        <v>397</v>
      </c>
      <c r="L149" s="4" t="e">
        <f>VLOOKUP(F149,#REF!,7,0)</f>
        <v>#REF!</v>
      </c>
      <c r="M149" s="2">
        <v>110</v>
      </c>
      <c r="N149" s="4" t="e">
        <f>VLOOKUP(F149,#REF!,8,0)</f>
        <v>#REF!</v>
      </c>
      <c r="O149" s="2">
        <v>0</v>
      </c>
      <c r="P149" s="2" t="s">
        <v>134</v>
      </c>
      <c r="Q149" s="2" t="s">
        <v>33</v>
      </c>
      <c r="R149" s="2" t="s">
        <v>83</v>
      </c>
    </row>
    <row r="150" spans="1:18" ht="12.75" x14ac:dyDescent="0.2">
      <c r="A150" s="1">
        <v>44180.412316597227</v>
      </c>
      <c r="B150" s="2" t="s">
        <v>547</v>
      </c>
      <c r="C150" s="2" t="s">
        <v>36</v>
      </c>
      <c r="D150" s="2" t="s">
        <v>36</v>
      </c>
      <c r="E150" s="2" t="s">
        <v>468</v>
      </c>
      <c r="F150" s="10" t="s">
        <v>1409</v>
      </c>
      <c r="G150" s="2" t="s">
        <v>437</v>
      </c>
      <c r="H150" s="3" t="s">
        <v>548</v>
      </c>
      <c r="I150" s="2" t="s">
        <v>29</v>
      </c>
      <c r="J150" s="2" t="s">
        <v>549</v>
      </c>
      <c r="K150" s="2" t="s">
        <v>386</v>
      </c>
      <c r="L150" s="4" t="e">
        <f>VLOOKUP(F150,#REF!,7,0)</f>
        <v>#REF!</v>
      </c>
      <c r="M150" s="2">
        <v>101</v>
      </c>
      <c r="N150" s="4" t="e">
        <f>VLOOKUP(F150,#REF!,8,0)</f>
        <v>#REF!</v>
      </c>
      <c r="O150" s="2">
        <v>0</v>
      </c>
      <c r="P150" s="2" t="s">
        <v>550</v>
      </c>
      <c r="Q150" s="2" t="s">
        <v>532</v>
      </c>
      <c r="R150" s="2" t="s">
        <v>443</v>
      </c>
    </row>
    <row r="151" spans="1:18" ht="12.75" x14ac:dyDescent="0.2">
      <c r="A151" s="1">
        <v>44179.659714490743</v>
      </c>
      <c r="B151" s="2" t="s">
        <v>323</v>
      </c>
      <c r="C151" s="2" t="s">
        <v>36</v>
      </c>
      <c r="D151" s="2" t="s">
        <v>36</v>
      </c>
      <c r="E151" s="2" t="s">
        <v>324</v>
      </c>
      <c r="F151" s="10" t="s">
        <v>1394</v>
      </c>
      <c r="G151" s="2" t="s">
        <v>68</v>
      </c>
      <c r="H151" s="3" t="s">
        <v>325</v>
      </c>
      <c r="I151" s="2" t="s">
        <v>128</v>
      </c>
      <c r="J151" s="2" t="s">
        <v>326</v>
      </c>
      <c r="K151" s="3" t="s">
        <v>656</v>
      </c>
      <c r="L151" s="4" t="e">
        <f>VLOOKUP(F151,#REF!,7,0)</f>
        <v>#REF!</v>
      </c>
      <c r="M151" s="2">
        <v>99</v>
      </c>
      <c r="N151" s="4" t="e">
        <f>VLOOKUP(F151,#REF!,8,0)</f>
        <v>#REF!</v>
      </c>
      <c r="O151" s="2">
        <v>0</v>
      </c>
      <c r="P151" s="2" t="s">
        <v>327</v>
      </c>
      <c r="Q151" s="2" t="s">
        <v>33</v>
      </c>
      <c r="R151" s="2" t="s">
        <v>73</v>
      </c>
    </row>
    <row r="152" spans="1:18" ht="12.75" x14ac:dyDescent="0.2">
      <c r="A152" s="1">
        <v>44188.365204733796</v>
      </c>
      <c r="B152" s="2" t="s">
        <v>1169</v>
      </c>
      <c r="E152" s="2" t="s">
        <v>1170</v>
      </c>
      <c r="F152" s="10" t="s">
        <v>1493</v>
      </c>
      <c r="G152" s="2" t="s">
        <v>76</v>
      </c>
      <c r="H152" s="3" t="s">
        <v>1171</v>
      </c>
      <c r="I152" s="2" t="s">
        <v>1016</v>
      </c>
      <c r="J152" s="2" t="s">
        <v>87</v>
      </c>
      <c r="K152" s="2" t="s">
        <v>133</v>
      </c>
      <c r="L152" s="4" t="e">
        <f>VLOOKUP(F152,#REF!,7,0)</f>
        <v>#REF!</v>
      </c>
      <c r="M152" s="2">
        <v>99</v>
      </c>
      <c r="N152" s="4" t="e">
        <f>VLOOKUP(F152,#REF!,8,0)</f>
        <v>#REF!</v>
      </c>
      <c r="O152" s="2">
        <v>6</v>
      </c>
      <c r="P152" s="2" t="s">
        <v>413</v>
      </c>
      <c r="Q152" s="2" t="s">
        <v>33</v>
      </c>
      <c r="R152" s="2" t="s">
        <v>169</v>
      </c>
    </row>
    <row r="153" spans="1:18" ht="12.75" x14ac:dyDescent="0.2">
      <c r="A153" s="1">
        <v>44187.693866342597</v>
      </c>
      <c r="B153" s="2" t="s">
        <v>1144</v>
      </c>
      <c r="C153" s="2" t="s">
        <v>36</v>
      </c>
      <c r="D153" s="2" t="s">
        <v>36</v>
      </c>
      <c r="E153" s="2" t="s">
        <v>1145</v>
      </c>
      <c r="F153" s="10" t="s">
        <v>1341</v>
      </c>
      <c r="G153" s="2" t="s">
        <v>118</v>
      </c>
      <c r="H153" s="3" t="s">
        <v>1146</v>
      </c>
      <c r="I153" s="2" t="s">
        <v>1147</v>
      </c>
      <c r="J153" s="2" t="s">
        <v>210</v>
      </c>
      <c r="K153" s="2" t="s">
        <v>475</v>
      </c>
      <c r="L153" s="4" t="e">
        <f>VLOOKUP(F153,#REF!,7,0)</f>
        <v>#REF!</v>
      </c>
      <c r="M153" s="2">
        <v>117</v>
      </c>
      <c r="N153" s="4" t="e">
        <f>VLOOKUP(F153,#REF!,8,0)</f>
        <v>#REF!</v>
      </c>
      <c r="O153" s="2">
        <v>0</v>
      </c>
      <c r="P153" s="2" t="s">
        <v>1148</v>
      </c>
      <c r="Q153" s="2" t="s">
        <v>33</v>
      </c>
      <c r="R153" s="2" t="s">
        <v>24</v>
      </c>
    </row>
    <row r="154" spans="1:18" ht="12.75" x14ac:dyDescent="0.2">
      <c r="A154" s="1">
        <v>44186.45933445602</v>
      </c>
      <c r="B154" s="2" t="s">
        <v>1057</v>
      </c>
      <c r="C154" s="2" t="s">
        <v>36</v>
      </c>
      <c r="D154" s="2" t="s">
        <v>36</v>
      </c>
      <c r="E154" s="2" t="s">
        <v>1058</v>
      </c>
      <c r="F154" s="10" t="s">
        <v>1425</v>
      </c>
      <c r="G154" s="2" t="s">
        <v>437</v>
      </c>
      <c r="H154" s="3" t="s">
        <v>1059</v>
      </c>
      <c r="I154" s="2" t="s">
        <v>461</v>
      </c>
      <c r="J154" s="2" t="s">
        <v>555</v>
      </c>
      <c r="K154" s="3" t="s">
        <v>926</v>
      </c>
      <c r="L154" s="4" t="e">
        <f>VLOOKUP(F154,#REF!,7,0)</f>
        <v>#REF!</v>
      </c>
      <c r="M154" s="2">
        <v>94</v>
      </c>
      <c r="N154" s="4" t="e">
        <f>VLOOKUP(F154,#REF!,8,0)</f>
        <v>#REF!</v>
      </c>
      <c r="O154" s="2">
        <v>3</v>
      </c>
      <c r="Q154" s="2" t="s">
        <v>33</v>
      </c>
      <c r="R154" s="2" t="s">
        <v>443</v>
      </c>
    </row>
    <row r="155" spans="1:18" ht="12.75" x14ac:dyDescent="0.2">
      <c r="A155" s="1">
        <v>44179.443197650464</v>
      </c>
      <c r="B155" s="2" t="s">
        <v>84</v>
      </c>
      <c r="E155" s="2" t="s">
        <v>85</v>
      </c>
      <c r="F155" s="10" t="s">
        <v>1460</v>
      </c>
      <c r="G155" s="2" t="s">
        <v>76</v>
      </c>
      <c r="H155" s="3" t="s">
        <v>86</v>
      </c>
      <c r="I155" s="2" t="s">
        <v>33</v>
      </c>
      <c r="J155" s="2" t="s">
        <v>87</v>
      </c>
      <c r="K155" s="3" t="s">
        <v>88</v>
      </c>
      <c r="L155" s="4" t="e">
        <f>VLOOKUP(F155,#REF!,7,0)</f>
        <v>#REF!</v>
      </c>
      <c r="M155" s="2">
        <v>110</v>
      </c>
      <c r="N155" s="4" t="e">
        <f>VLOOKUP(F155,#REF!,8,0)</f>
        <v>#REF!</v>
      </c>
      <c r="O155" s="2">
        <v>0</v>
      </c>
      <c r="P155" s="2" t="s">
        <v>81</v>
      </c>
      <c r="Q155" s="2" t="s">
        <v>33</v>
      </c>
      <c r="R155" s="2" t="s">
        <v>83</v>
      </c>
    </row>
    <row r="156" spans="1:18" ht="12.75" x14ac:dyDescent="0.2">
      <c r="A156" s="1">
        <v>44190.387964606482</v>
      </c>
      <c r="B156" s="2" t="s">
        <v>1247</v>
      </c>
      <c r="C156" s="2" t="s">
        <v>36</v>
      </c>
      <c r="E156" s="2" t="s">
        <v>1248</v>
      </c>
      <c r="F156" s="10" t="s">
        <v>1480</v>
      </c>
      <c r="G156" s="2" t="s">
        <v>76</v>
      </c>
      <c r="H156" s="3" t="s">
        <v>1249</v>
      </c>
      <c r="I156" s="2" t="s">
        <v>338</v>
      </c>
      <c r="J156" s="2" t="s">
        <v>87</v>
      </c>
      <c r="K156" s="2" t="s">
        <v>95</v>
      </c>
      <c r="L156" s="4" t="e">
        <f>VLOOKUP(F156,#REF!,7,0)</f>
        <v>#REF!</v>
      </c>
      <c r="M156" s="2">
        <v>105</v>
      </c>
      <c r="N156" s="4" t="e">
        <f>VLOOKUP(F156,#REF!,8,0)</f>
        <v>#REF!</v>
      </c>
      <c r="O156" s="2">
        <v>5</v>
      </c>
      <c r="P156" s="2" t="s">
        <v>283</v>
      </c>
      <c r="Q156" s="2" t="s">
        <v>33</v>
      </c>
      <c r="R156" s="2" t="s">
        <v>83</v>
      </c>
    </row>
    <row r="157" spans="1:18" ht="12.75" x14ac:dyDescent="0.2">
      <c r="A157" s="1">
        <v>44179.479000555555</v>
      </c>
      <c r="B157" s="2" t="s">
        <v>186</v>
      </c>
      <c r="E157" s="2" t="s">
        <v>187</v>
      </c>
      <c r="F157" s="10" t="s">
        <v>1385</v>
      </c>
      <c r="G157" s="2" t="s">
        <v>68</v>
      </c>
      <c r="H157" s="3" t="s">
        <v>188</v>
      </c>
      <c r="I157" s="2" t="s">
        <v>19</v>
      </c>
      <c r="J157" s="2" t="s">
        <v>87</v>
      </c>
      <c r="K157" s="2" t="s">
        <v>151</v>
      </c>
      <c r="L157" s="4" t="e">
        <f>VLOOKUP(F157,#REF!,7,0)</f>
        <v>#REF!</v>
      </c>
      <c r="M157" s="2">
        <v>99</v>
      </c>
      <c r="N157" s="4" t="e">
        <f>VLOOKUP(F157,#REF!,8,0)</f>
        <v>#REF!</v>
      </c>
      <c r="O157" s="2">
        <v>11</v>
      </c>
      <c r="P157" s="2" t="s">
        <v>134</v>
      </c>
      <c r="Q157" s="2" t="s">
        <v>33</v>
      </c>
      <c r="R157" s="2" t="s">
        <v>73</v>
      </c>
    </row>
    <row r="158" spans="1:18" ht="12.75" x14ac:dyDescent="0.2">
      <c r="A158" s="1">
        <v>44179.54698914352</v>
      </c>
      <c r="B158" s="2" t="s">
        <v>279</v>
      </c>
      <c r="C158" s="2" t="s">
        <v>36</v>
      </c>
      <c r="D158" s="2" t="s">
        <v>36</v>
      </c>
      <c r="E158" s="2" t="s">
        <v>280</v>
      </c>
      <c r="F158" s="10" t="s">
        <v>1393</v>
      </c>
      <c r="G158" s="2" t="s">
        <v>68</v>
      </c>
      <c r="H158" s="3" t="s">
        <v>281</v>
      </c>
      <c r="I158" s="2" t="s">
        <v>268</v>
      </c>
      <c r="J158" s="2" t="s">
        <v>79</v>
      </c>
      <c r="K158" s="2" t="s">
        <v>282</v>
      </c>
      <c r="L158" s="4" t="e">
        <f>VLOOKUP(F158,#REF!,7,0)</f>
        <v>#REF!</v>
      </c>
      <c r="M158" s="2">
        <v>99</v>
      </c>
      <c r="N158" s="4" t="e">
        <f>VLOOKUP(F158,#REF!,8,0)</f>
        <v>#REF!</v>
      </c>
      <c r="O158" s="2">
        <v>0</v>
      </c>
      <c r="P158" s="2" t="s">
        <v>283</v>
      </c>
      <c r="Q158" s="2" t="s">
        <v>33</v>
      </c>
      <c r="R158" s="2" t="s">
        <v>73</v>
      </c>
    </row>
    <row r="159" spans="1:18" ht="12.75" x14ac:dyDescent="0.2">
      <c r="A159" s="1">
        <v>44186.408095543986</v>
      </c>
      <c r="B159" s="2" t="s">
        <v>1043</v>
      </c>
      <c r="C159" s="2" t="s">
        <v>36</v>
      </c>
      <c r="D159" s="2" t="s">
        <v>36</v>
      </c>
      <c r="E159" s="2" t="s">
        <v>1044</v>
      </c>
      <c r="F159" s="10" t="s">
        <v>1340</v>
      </c>
      <c r="G159" s="2" t="s">
        <v>118</v>
      </c>
      <c r="H159" s="3" t="s">
        <v>1045</v>
      </c>
      <c r="I159" s="2" t="s">
        <v>338</v>
      </c>
      <c r="J159" s="2" t="s">
        <v>1046</v>
      </c>
      <c r="K159" s="2" t="s">
        <v>1047</v>
      </c>
      <c r="L159" s="4" t="e">
        <f>VLOOKUP(F159,#REF!,7,0)</f>
        <v>#REF!</v>
      </c>
      <c r="M159" s="2">
        <v>130</v>
      </c>
      <c r="N159" s="4" t="e">
        <f>VLOOKUP(F159,#REF!,8,0)</f>
        <v>#REF!</v>
      </c>
      <c r="O159" s="2">
        <v>5</v>
      </c>
      <c r="P159" s="2" t="s">
        <v>1048</v>
      </c>
      <c r="Q159" s="2" t="s">
        <v>33</v>
      </c>
      <c r="R159" s="2" t="s">
        <v>24</v>
      </c>
    </row>
    <row r="160" spans="1:18" ht="12.75" x14ac:dyDescent="0.2">
      <c r="A160" s="1">
        <v>44188.754147222222</v>
      </c>
      <c r="B160" s="2" t="s">
        <v>595</v>
      </c>
      <c r="E160" s="2" t="s">
        <v>596</v>
      </c>
      <c r="F160" s="10" t="s">
        <v>1485</v>
      </c>
      <c r="G160" s="2" t="s">
        <v>76</v>
      </c>
      <c r="H160" s="3" t="s">
        <v>597</v>
      </c>
      <c r="I160" s="2" t="s">
        <v>489</v>
      </c>
      <c r="J160" s="2" t="s">
        <v>87</v>
      </c>
      <c r="K160" s="2" t="s">
        <v>336</v>
      </c>
      <c r="L160" s="4" t="e">
        <f>VLOOKUP(F160,#REF!,7,0)</f>
        <v>#REF!</v>
      </c>
      <c r="M160" s="2">
        <v>102</v>
      </c>
      <c r="N160" s="4" t="e">
        <f>VLOOKUP(F160,#REF!,8,0)</f>
        <v>#REF!</v>
      </c>
      <c r="O160" s="2">
        <v>18</v>
      </c>
      <c r="P160" s="2" t="s">
        <v>825</v>
      </c>
      <c r="Q160" s="2" t="s">
        <v>29</v>
      </c>
      <c r="R160" s="2" t="s">
        <v>83</v>
      </c>
    </row>
    <row r="161" spans="1:18" ht="12.75" x14ac:dyDescent="0.2">
      <c r="A161" s="1">
        <v>44181.915301493056</v>
      </c>
      <c r="B161" s="2" t="s">
        <v>791</v>
      </c>
      <c r="E161" s="2" t="s">
        <v>792</v>
      </c>
      <c r="F161" s="10" t="s">
        <v>1461</v>
      </c>
      <c r="G161" s="2" t="s">
        <v>76</v>
      </c>
      <c r="H161" s="3" t="s">
        <v>793</v>
      </c>
      <c r="I161" s="2" t="s">
        <v>268</v>
      </c>
      <c r="J161" s="2" t="s">
        <v>87</v>
      </c>
      <c r="K161" s="2" t="s">
        <v>696</v>
      </c>
      <c r="L161" s="4" t="e">
        <f>VLOOKUP(F161,#REF!,7,0)</f>
        <v>#REF!</v>
      </c>
      <c r="M161" s="2">
        <v>104</v>
      </c>
      <c r="N161" s="4" t="e">
        <f>VLOOKUP(F161,#REF!,8,0)</f>
        <v>#REF!</v>
      </c>
      <c r="O161" s="2">
        <v>0</v>
      </c>
      <c r="P161" s="2" t="s">
        <v>249</v>
      </c>
      <c r="Q161" s="2" t="s">
        <v>33</v>
      </c>
      <c r="R161" s="2" t="s">
        <v>83</v>
      </c>
    </row>
    <row r="162" spans="1:18" ht="12.75" x14ac:dyDescent="0.2">
      <c r="A162" s="1">
        <v>44181.594712013888</v>
      </c>
      <c r="B162" s="2" t="s">
        <v>761</v>
      </c>
      <c r="C162" s="2" t="s">
        <v>36</v>
      </c>
      <c r="E162" s="2" t="s">
        <v>494</v>
      </c>
      <c r="F162" s="10" t="s">
        <v>1444</v>
      </c>
      <c r="G162" s="2" t="s">
        <v>762</v>
      </c>
      <c r="H162" s="3" t="s">
        <v>763</v>
      </c>
      <c r="I162" s="2" t="s">
        <v>78</v>
      </c>
      <c r="J162" s="2" t="s">
        <v>755</v>
      </c>
      <c r="K162" s="2" t="s">
        <v>71</v>
      </c>
      <c r="L162" s="4" t="e">
        <f>VLOOKUP(F162,#REF!,7,0)</f>
        <v>#REF!</v>
      </c>
      <c r="M162" s="2">
        <v>107</v>
      </c>
      <c r="N162" s="4" t="e">
        <f>VLOOKUP(F162,#REF!,8,0)</f>
        <v>#REF!</v>
      </c>
      <c r="O162" s="2">
        <v>0</v>
      </c>
      <c r="P162" s="2" t="s">
        <v>283</v>
      </c>
      <c r="Q162" s="2" t="s">
        <v>78</v>
      </c>
      <c r="R162" s="2" t="s">
        <v>610</v>
      </c>
    </row>
    <row r="163" spans="1:18" ht="12.75" x14ac:dyDescent="0.2">
      <c r="A163" s="1">
        <v>44179.90634184028</v>
      </c>
      <c r="B163" s="2" t="s">
        <v>444</v>
      </c>
      <c r="E163" s="2" t="s">
        <v>445</v>
      </c>
      <c r="F163" s="10" t="s">
        <v>1472</v>
      </c>
      <c r="G163" s="2" t="s">
        <v>76</v>
      </c>
      <c r="H163" s="3" t="s">
        <v>446</v>
      </c>
      <c r="I163" s="2" t="s">
        <v>396</v>
      </c>
      <c r="J163" s="2" t="s">
        <v>87</v>
      </c>
      <c r="K163" s="2" t="s">
        <v>447</v>
      </c>
      <c r="L163" s="4" t="e">
        <f>VLOOKUP(F163,#REF!,7,0)</f>
        <v>#REF!</v>
      </c>
      <c r="M163" s="2">
        <v>100</v>
      </c>
      <c r="N163" s="4" t="e">
        <f>VLOOKUP(F163,#REF!,8,0)</f>
        <v>#REF!</v>
      </c>
      <c r="O163" s="2">
        <v>0</v>
      </c>
      <c r="P163" s="2" t="s">
        <v>413</v>
      </c>
      <c r="Q163" s="2" t="s">
        <v>448</v>
      </c>
      <c r="R163" s="2" t="s">
        <v>83</v>
      </c>
    </row>
    <row r="164" spans="1:18" ht="12.75" x14ac:dyDescent="0.2">
      <c r="A164" s="1">
        <v>44186.93729180556</v>
      </c>
      <c r="B164" s="2" t="s">
        <v>1087</v>
      </c>
      <c r="C164" s="2" t="s">
        <v>36</v>
      </c>
      <c r="E164" s="2" t="s">
        <v>445</v>
      </c>
      <c r="F164" s="10" t="s">
        <v>1476</v>
      </c>
      <c r="G164" s="2" t="s">
        <v>76</v>
      </c>
      <c r="H164" s="3" t="s">
        <v>1088</v>
      </c>
      <c r="I164" s="2" t="s">
        <v>338</v>
      </c>
      <c r="J164" s="2" t="s">
        <v>87</v>
      </c>
      <c r="K164" s="2" t="s">
        <v>95</v>
      </c>
      <c r="L164" s="4" t="e">
        <f>VLOOKUP(F164,#REF!,7,0)</f>
        <v>#REF!</v>
      </c>
      <c r="M164" s="2">
        <v>108</v>
      </c>
      <c r="N164" s="4" t="e">
        <f>VLOOKUP(F164,#REF!,8,0)</f>
        <v>#REF!</v>
      </c>
      <c r="O164" s="2">
        <v>2</v>
      </c>
      <c r="Q164" s="2" t="s">
        <v>33</v>
      </c>
      <c r="R164" s="2" t="s">
        <v>83</v>
      </c>
    </row>
    <row r="165" spans="1:18" ht="12.75" x14ac:dyDescent="0.2">
      <c r="A165" s="1">
        <v>44180.412452812496</v>
      </c>
      <c r="B165" s="2" t="s">
        <v>551</v>
      </c>
      <c r="C165" s="2" t="s">
        <v>36</v>
      </c>
      <c r="D165" s="2" t="s">
        <v>36</v>
      </c>
      <c r="E165" s="2" t="s">
        <v>552</v>
      </c>
      <c r="F165" s="10" t="s">
        <v>1420</v>
      </c>
      <c r="G165" s="2" t="s">
        <v>553</v>
      </c>
      <c r="H165" s="3" t="s">
        <v>554</v>
      </c>
      <c r="I165" s="2" t="s">
        <v>33</v>
      </c>
      <c r="J165" s="2" t="s">
        <v>555</v>
      </c>
      <c r="K165" s="2" t="s">
        <v>556</v>
      </c>
      <c r="L165" s="4" t="e">
        <f>VLOOKUP(F165,#REF!,7,0)</f>
        <v>#REF!</v>
      </c>
      <c r="M165" s="2">
        <v>98</v>
      </c>
      <c r="N165" s="4" t="e">
        <f>VLOOKUP(F165,#REF!,8,0)</f>
        <v>#REF!</v>
      </c>
      <c r="O165" s="2">
        <v>0</v>
      </c>
      <c r="P165" s="2" t="s">
        <v>557</v>
      </c>
      <c r="Q165" s="2" t="s">
        <v>33</v>
      </c>
      <c r="R165" s="2" t="s">
        <v>558</v>
      </c>
    </row>
    <row r="166" spans="1:18" ht="12.75" x14ac:dyDescent="0.2">
      <c r="A166" s="1">
        <v>44190.602263749999</v>
      </c>
      <c r="B166" s="2" t="s">
        <v>1271</v>
      </c>
      <c r="C166" s="2" t="s">
        <v>36</v>
      </c>
      <c r="E166" s="2" t="s">
        <v>1272</v>
      </c>
      <c r="F166" s="10" t="s">
        <v>1447</v>
      </c>
      <c r="G166" s="2" t="s">
        <v>177</v>
      </c>
      <c r="H166" s="3" t="s">
        <v>1273</v>
      </c>
      <c r="I166" s="2" t="s">
        <v>338</v>
      </c>
      <c r="J166" s="2" t="s">
        <v>555</v>
      </c>
      <c r="K166" s="3" t="s">
        <v>382</v>
      </c>
      <c r="L166" s="4" t="e">
        <f>VLOOKUP(F166,#REF!,7,0)</f>
        <v>#REF!</v>
      </c>
      <c r="M166" s="2">
        <v>94</v>
      </c>
      <c r="N166" s="4" t="e">
        <f>VLOOKUP(F166,#REF!,8,0)</f>
        <v>#REF!</v>
      </c>
      <c r="O166" s="2">
        <v>30</v>
      </c>
      <c r="P166" s="2" t="s">
        <v>619</v>
      </c>
      <c r="Q166" s="2" t="s">
        <v>619</v>
      </c>
      <c r="R166" s="2" t="s">
        <v>181</v>
      </c>
    </row>
    <row r="167" spans="1:18" ht="12.75" x14ac:dyDescent="0.2">
      <c r="A167" s="1">
        <v>44187.446764270833</v>
      </c>
      <c r="B167" s="2" t="s">
        <v>1120</v>
      </c>
      <c r="E167" s="2" t="s">
        <v>1121</v>
      </c>
      <c r="F167" s="10" t="s">
        <v>1498</v>
      </c>
      <c r="G167" s="2" t="s">
        <v>810</v>
      </c>
      <c r="H167" s="3" t="s">
        <v>1122</v>
      </c>
      <c r="I167" s="2" t="s">
        <v>33</v>
      </c>
      <c r="J167" s="2" t="s">
        <v>87</v>
      </c>
      <c r="K167" s="3" t="s">
        <v>926</v>
      </c>
      <c r="L167" s="4" t="e">
        <f>VLOOKUP(F167,#REF!,7,0)</f>
        <v>#REF!</v>
      </c>
      <c r="M167" s="2">
        <v>93</v>
      </c>
      <c r="N167" s="4" t="e">
        <f>VLOOKUP(F167,#REF!,8,0)</f>
        <v>#REF!</v>
      </c>
      <c r="O167" s="2">
        <v>26</v>
      </c>
      <c r="P167" s="2" t="s">
        <v>134</v>
      </c>
      <c r="Q167" s="2" t="s">
        <v>1123</v>
      </c>
      <c r="R167" s="2" t="s">
        <v>83</v>
      </c>
    </row>
    <row r="168" spans="1:18" ht="12.75" x14ac:dyDescent="0.2">
      <c r="A168" s="1">
        <v>44183.548485671301</v>
      </c>
      <c r="B168" s="2" t="s">
        <v>921</v>
      </c>
      <c r="C168" s="2" t="s">
        <v>36</v>
      </c>
      <c r="D168" s="2" t="s">
        <v>36</v>
      </c>
      <c r="E168" s="2" t="s">
        <v>922</v>
      </c>
      <c r="F168" s="10" t="s">
        <v>1582</v>
      </c>
      <c r="G168" s="2" t="s">
        <v>437</v>
      </c>
      <c r="H168" s="3" t="s">
        <v>923</v>
      </c>
      <c r="I168" s="2" t="s">
        <v>924</v>
      </c>
      <c r="J168" s="2" t="s">
        <v>925</v>
      </c>
      <c r="K168" s="3" t="s">
        <v>926</v>
      </c>
      <c r="L168" s="5" t="s">
        <v>50</v>
      </c>
      <c r="M168" s="2">
        <v>86</v>
      </c>
      <c r="N168" s="5" t="s">
        <v>1583</v>
      </c>
      <c r="O168" s="2">
        <v>6</v>
      </c>
      <c r="P168" s="2" t="s">
        <v>927</v>
      </c>
      <c r="Q168" s="2" t="s">
        <v>33</v>
      </c>
      <c r="R168" s="2" t="s">
        <v>366</v>
      </c>
    </row>
    <row r="169" spans="1:18" ht="12.75" x14ac:dyDescent="0.2">
      <c r="A169" s="1">
        <v>44183.916134375002</v>
      </c>
      <c r="B169" s="2" t="s">
        <v>958</v>
      </c>
      <c r="C169" s="2" t="s">
        <v>36</v>
      </c>
      <c r="D169" s="2" t="s">
        <v>36</v>
      </c>
      <c r="E169" s="2" t="s">
        <v>959</v>
      </c>
      <c r="F169" s="10" t="s">
        <v>1424</v>
      </c>
      <c r="G169" s="2" t="s">
        <v>960</v>
      </c>
      <c r="H169" s="3" t="s">
        <v>923</v>
      </c>
      <c r="I169" s="2" t="s">
        <v>924</v>
      </c>
      <c r="J169" s="2" t="s">
        <v>925</v>
      </c>
      <c r="K169" s="3" t="s">
        <v>926</v>
      </c>
      <c r="L169" s="4" t="e">
        <f>VLOOKUP(F169,#REF!,7,0)</f>
        <v>#REF!</v>
      </c>
      <c r="M169" s="2">
        <v>86</v>
      </c>
      <c r="N169" s="4" t="e">
        <f>VLOOKUP(F169,#REF!,8,0)</f>
        <v>#REF!</v>
      </c>
      <c r="O169" s="2">
        <v>6</v>
      </c>
      <c r="P169" s="2" t="s">
        <v>903</v>
      </c>
      <c r="Q169" s="2" t="s">
        <v>33</v>
      </c>
      <c r="R169" s="2" t="s">
        <v>443</v>
      </c>
    </row>
    <row r="170" spans="1:18" ht="12.75" x14ac:dyDescent="0.2">
      <c r="A170" s="1">
        <v>44179.891519525467</v>
      </c>
      <c r="B170" s="2" t="s">
        <v>435</v>
      </c>
      <c r="C170" s="2" t="s">
        <v>36</v>
      </c>
      <c r="D170" s="2" t="s">
        <v>36</v>
      </c>
      <c r="E170" s="2" t="s">
        <v>436</v>
      </c>
      <c r="F170" s="10" t="s">
        <v>1418</v>
      </c>
      <c r="G170" s="2" t="s">
        <v>437</v>
      </c>
      <c r="H170" s="3" t="s">
        <v>438</v>
      </c>
      <c r="I170" s="2" t="s">
        <v>439</v>
      </c>
      <c r="J170" s="2" t="s">
        <v>440</v>
      </c>
      <c r="K170" s="2" t="s">
        <v>441</v>
      </c>
      <c r="L170" s="4" t="e">
        <f>VLOOKUP(F170,#REF!,7,0)</f>
        <v>#REF!</v>
      </c>
      <c r="M170" s="2">
        <v>100</v>
      </c>
      <c r="N170" s="4" t="e">
        <f>VLOOKUP(F170,#REF!,8,0)</f>
        <v>#REF!</v>
      </c>
      <c r="O170" s="2">
        <v>15</v>
      </c>
      <c r="P170" s="2" t="s">
        <v>442</v>
      </c>
      <c r="Q170" s="2" t="s">
        <v>33</v>
      </c>
      <c r="R170" s="2" t="s">
        <v>443</v>
      </c>
    </row>
    <row r="171" spans="1:18" ht="12.75" x14ac:dyDescent="0.2">
      <c r="A171" s="1">
        <v>44183.915365590277</v>
      </c>
      <c r="B171" s="2" t="s">
        <v>955</v>
      </c>
      <c r="C171" s="2" t="s">
        <v>36</v>
      </c>
      <c r="D171" s="2" t="s">
        <v>36</v>
      </c>
      <c r="E171" s="2" t="s">
        <v>956</v>
      </c>
      <c r="F171" s="10" t="s">
        <v>1423</v>
      </c>
      <c r="G171" s="2" t="s">
        <v>437</v>
      </c>
      <c r="H171" s="3" t="s">
        <v>957</v>
      </c>
      <c r="I171" s="2" t="s">
        <v>33</v>
      </c>
      <c r="J171" s="2" t="s">
        <v>179</v>
      </c>
      <c r="K171" s="3" t="s">
        <v>126</v>
      </c>
      <c r="L171" s="4" t="e">
        <f>VLOOKUP(F171,#REF!,7,0)</f>
        <v>#REF!</v>
      </c>
      <c r="M171" s="2">
        <v>95</v>
      </c>
      <c r="N171" s="4" t="e">
        <f>VLOOKUP(F171,#REF!,8,0)</f>
        <v>#REF!</v>
      </c>
      <c r="O171" s="2">
        <v>3</v>
      </c>
      <c r="P171" s="2" t="s">
        <v>903</v>
      </c>
      <c r="Q171" s="2" t="s">
        <v>33</v>
      </c>
      <c r="R171" s="2" t="s">
        <v>443</v>
      </c>
    </row>
    <row r="172" spans="1:18" ht="12.75" x14ac:dyDescent="0.2">
      <c r="A172" s="1">
        <v>44188.906152094904</v>
      </c>
      <c r="B172" s="2" t="s">
        <v>1200</v>
      </c>
      <c r="C172" s="2" t="s">
        <v>36</v>
      </c>
      <c r="E172" s="2" t="s">
        <v>1201</v>
      </c>
      <c r="F172" s="10" t="s">
        <v>1514</v>
      </c>
      <c r="G172" s="2" t="s">
        <v>131</v>
      </c>
      <c r="H172" s="3" t="s">
        <v>1202</v>
      </c>
      <c r="I172" s="2" t="s">
        <v>48</v>
      </c>
      <c r="J172" s="2" t="s">
        <v>79</v>
      </c>
      <c r="K172" s="3" t="s">
        <v>569</v>
      </c>
      <c r="L172" s="4" t="e">
        <f>VLOOKUP(F172,#REF!,7,0)</f>
        <v>#REF!</v>
      </c>
      <c r="M172" s="2">
        <v>110</v>
      </c>
      <c r="N172" s="4" t="e">
        <f>VLOOKUP(F172,#REF!,8,0)</f>
        <v>#REF!</v>
      </c>
      <c r="O172" s="2">
        <v>0</v>
      </c>
      <c r="P172" s="2" t="s">
        <v>1203</v>
      </c>
      <c r="Q172" s="2" t="s">
        <v>33</v>
      </c>
      <c r="R172" s="2" t="s">
        <v>83</v>
      </c>
    </row>
    <row r="173" spans="1:18" ht="12.75" x14ac:dyDescent="0.2">
      <c r="A173" s="1">
        <v>44179.919731805552</v>
      </c>
      <c r="B173" s="2" t="s">
        <v>452</v>
      </c>
      <c r="C173" s="2" t="s">
        <v>36</v>
      </c>
      <c r="D173" s="2" t="s">
        <v>36</v>
      </c>
      <c r="E173" s="2" t="s">
        <v>453</v>
      </c>
      <c r="F173" s="10" t="s">
        <v>1408</v>
      </c>
      <c r="G173" s="2" t="s">
        <v>437</v>
      </c>
      <c r="H173" s="3" t="s">
        <v>454</v>
      </c>
      <c r="I173" s="2" t="s">
        <v>56</v>
      </c>
      <c r="J173" s="2" t="s">
        <v>455</v>
      </c>
      <c r="K173" s="3" t="s">
        <v>386</v>
      </c>
      <c r="L173" s="4" t="e">
        <f>VLOOKUP(F173,#REF!,7,0)</f>
        <v>#REF!</v>
      </c>
      <c r="M173" s="2">
        <v>104</v>
      </c>
      <c r="N173" s="4" t="e">
        <f>VLOOKUP(F173,#REF!,8,0)</f>
        <v>#REF!</v>
      </c>
      <c r="O173" s="2">
        <v>2</v>
      </c>
      <c r="P173" s="2" t="s">
        <v>456</v>
      </c>
      <c r="Q173" s="2" t="s">
        <v>33</v>
      </c>
      <c r="R173" s="2" t="s">
        <v>443</v>
      </c>
    </row>
    <row r="174" spans="1:18" ht="12.75" x14ac:dyDescent="0.2">
      <c r="A174" s="1">
        <v>44179.529621921298</v>
      </c>
      <c r="B174" s="2" t="s">
        <v>265</v>
      </c>
      <c r="C174" s="2" t="s">
        <v>36</v>
      </c>
      <c r="E174" s="2" t="s">
        <v>266</v>
      </c>
      <c r="F174" s="10" t="s">
        <v>1532</v>
      </c>
      <c r="G174" s="2" t="s">
        <v>131</v>
      </c>
      <c r="H174" s="3" t="s">
        <v>267</v>
      </c>
      <c r="I174" s="2" t="s">
        <v>268</v>
      </c>
      <c r="J174" s="2" t="s">
        <v>87</v>
      </c>
      <c r="K174" s="2" t="s">
        <v>100</v>
      </c>
      <c r="L174" s="4" t="e">
        <f>VLOOKUP(F174,#REF!,7,0)</f>
        <v>#REF!</v>
      </c>
      <c r="M174" s="2">
        <v>100</v>
      </c>
      <c r="N174" s="4" t="e">
        <f>VLOOKUP(F174,#REF!,8,0)</f>
        <v>#REF!</v>
      </c>
      <c r="O174" s="2">
        <v>2</v>
      </c>
      <c r="P174" s="2" t="s">
        <v>269</v>
      </c>
      <c r="Q174" s="2" t="s">
        <v>33</v>
      </c>
      <c r="R174" s="2" t="s">
        <v>83</v>
      </c>
    </row>
    <row r="175" spans="1:18" ht="12.75" x14ac:dyDescent="0.2">
      <c r="A175" s="1">
        <v>44184.892245682873</v>
      </c>
      <c r="B175" s="2" t="s">
        <v>988</v>
      </c>
      <c r="C175" s="2" t="s">
        <v>36</v>
      </c>
      <c r="D175" s="2" t="s">
        <v>36</v>
      </c>
      <c r="E175" s="2" t="s">
        <v>989</v>
      </c>
      <c r="F175" s="10" t="s">
        <v>1495</v>
      </c>
      <c r="G175" s="2" t="s">
        <v>76</v>
      </c>
      <c r="H175" s="3" t="s">
        <v>990</v>
      </c>
      <c r="I175" s="2" t="s">
        <v>396</v>
      </c>
      <c r="J175" s="2" t="s">
        <v>150</v>
      </c>
      <c r="K175" s="2" t="s">
        <v>256</v>
      </c>
      <c r="L175" s="4" t="e">
        <f>VLOOKUP(F175,#REF!,7,0)</f>
        <v>#REF!</v>
      </c>
      <c r="M175" s="2">
        <v>96</v>
      </c>
      <c r="N175" s="4" t="e">
        <f>VLOOKUP(F175,#REF!,8,0)</f>
        <v>#REF!</v>
      </c>
      <c r="O175" s="2">
        <v>5</v>
      </c>
      <c r="P175" s="2" t="s">
        <v>991</v>
      </c>
      <c r="Q175" s="2" t="s">
        <v>33</v>
      </c>
      <c r="R175" s="2" t="s">
        <v>83</v>
      </c>
    </row>
    <row r="176" spans="1:18" ht="12.75" x14ac:dyDescent="0.2">
      <c r="A176" s="1">
        <v>44182.837152604166</v>
      </c>
      <c r="B176" s="2" t="s">
        <v>887</v>
      </c>
      <c r="E176" s="2" t="s">
        <v>888</v>
      </c>
      <c r="F176" s="10" t="s">
        <v>1483</v>
      </c>
      <c r="G176" s="2" t="s">
        <v>76</v>
      </c>
      <c r="H176" s="3" t="s">
        <v>889</v>
      </c>
      <c r="I176" s="2" t="s">
        <v>48</v>
      </c>
      <c r="J176" s="2" t="s">
        <v>87</v>
      </c>
      <c r="K176" s="2" t="s">
        <v>890</v>
      </c>
      <c r="L176" s="4" t="e">
        <f>VLOOKUP(F176,#REF!,7,0)</f>
        <v>#REF!</v>
      </c>
      <c r="M176" s="2">
        <v>92</v>
      </c>
      <c r="N176" s="4" t="e">
        <f>VLOOKUP(F176,#REF!,8,0)</f>
        <v>#REF!</v>
      </c>
      <c r="O176" s="2">
        <v>28</v>
      </c>
      <c r="P176" s="2" t="s">
        <v>134</v>
      </c>
      <c r="Q176" s="2" t="s">
        <v>48</v>
      </c>
      <c r="R176" s="2" t="s">
        <v>83</v>
      </c>
    </row>
    <row r="177" spans="1:18" ht="12.75" x14ac:dyDescent="0.2">
      <c r="A177" s="1">
        <v>44189.400052696757</v>
      </c>
      <c r="B177" s="2" t="s">
        <v>1212</v>
      </c>
      <c r="C177" s="2" t="s">
        <v>36</v>
      </c>
      <c r="D177" s="2" t="s">
        <v>36</v>
      </c>
      <c r="E177" s="2" t="s">
        <v>1213</v>
      </c>
      <c r="F177" s="10" t="s">
        <v>1347</v>
      </c>
      <c r="G177" s="2" t="s">
        <v>118</v>
      </c>
      <c r="H177" s="3" t="s">
        <v>1214</v>
      </c>
      <c r="I177" s="2" t="s">
        <v>338</v>
      </c>
      <c r="J177" s="2" t="s">
        <v>1215</v>
      </c>
      <c r="K177" s="2" t="s">
        <v>815</v>
      </c>
      <c r="L177" s="4" t="e">
        <f>VLOOKUP(F177,#REF!,7,0)</f>
        <v>#REF!</v>
      </c>
      <c r="M177" s="2">
        <v>112</v>
      </c>
      <c r="N177" s="4" t="e">
        <f>VLOOKUP(F177,#REF!,8,0)</f>
        <v>#REF!</v>
      </c>
      <c r="O177" s="2">
        <v>1</v>
      </c>
      <c r="P177" s="2" t="s">
        <v>212</v>
      </c>
      <c r="Q177" s="2" t="s">
        <v>338</v>
      </c>
      <c r="R177" s="2" t="s">
        <v>24</v>
      </c>
    </row>
    <row r="178" spans="1:18" ht="12.75" x14ac:dyDescent="0.2">
      <c r="A178" s="1">
        <v>44181.528961354168</v>
      </c>
      <c r="B178" s="2" t="s">
        <v>713</v>
      </c>
      <c r="E178" s="2" t="s">
        <v>714</v>
      </c>
      <c r="F178" s="10" t="s">
        <v>1464</v>
      </c>
      <c r="G178" s="2" t="s">
        <v>715</v>
      </c>
      <c r="H178" s="3" t="s">
        <v>716</v>
      </c>
      <c r="I178" s="2" t="s">
        <v>78</v>
      </c>
      <c r="J178" s="2" t="s">
        <v>87</v>
      </c>
      <c r="K178" s="2" t="s">
        <v>50</v>
      </c>
      <c r="L178" s="4" t="e">
        <f>VLOOKUP(F178,#REF!,7,0)</f>
        <v>#REF!</v>
      </c>
      <c r="M178" s="2">
        <v>106</v>
      </c>
      <c r="N178" s="4" t="e">
        <f>VLOOKUP(F178,#REF!,8,0)</f>
        <v>#REF!</v>
      </c>
      <c r="O178" s="2">
        <v>0</v>
      </c>
      <c r="P178" s="2" t="s">
        <v>319</v>
      </c>
      <c r="Q178" s="2" t="s">
        <v>33</v>
      </c>
      <c r="R178" s="2" t="s">
        <v>169</v>
      </c>
    </row>
    <row r="179" spans="1:18" ht="12.75" x14ac:dyDescent="0.2">
      <c r="A179" s="1">
        <v>44179.472670057876</v>
      </c>
      <c r="B179" s="2" t="s">
        <v>148</v>
      </c>
      <c r="C179" s="2" t="s">
        <v>36</v>
      </c>
      <c r="E179" s="2" t="s">
        <v>165</v>
      </c>
      <c r="F179" s="10" t="s">
        <v>1462</v>
      </c>
      <c r="G179" s="2" t="s">
        <v>166</v>
      </c>
      <c r="H179" s="3" t="s">
        <v>149</v>
      </c>
      <c r="I179" s="2" t="s">
        <v>167</v>
      </c>
      <c r="J179" s="2" t="s">
        <v>150</v>
      </c>
      <c r="K179" s="2" t="s">
        <v>151</v>
      </c>
      <c r="L179" s="4" t="e">
        <f>VLOOKUP(F179,#REF!,7,0)</f>
        <v>#REF!</v>
      </c>
      <c r="M179" s="2">
        <v>110</v>
      </c>
      <c r="N179" s="4" t="e">
        <f>VLOOKUP(F179,#REF!,8,0)</f>
        <v>#REF!</v>
      </c>
      <c r="O179" s="2" t="s">
        <v>152</v>
      </c>
      <c r="P179" s="2" t="s">
        <v>168</v>
      </c>
      <c r="Q179" s="2" t="s">
        <v>29</v>
      </c>
      <c r="R179" s="2" t="s">
        <v>169</v>
      </c>
    </row>
    <row r="180" spans="1:18" ht="12.75" x14ac:dyDescent="0.2">
      <c r="A180" s="1">
        <v>44190.82316461805</v>
      </c>
      <c r="B180" s="2" t="s">
        <v>1292</v>
      </c>
      <c r="C180" s="2" t="s">
        <v>36</v>
      </c>
      <c r="E180" s="2" t="s">
        <v>1293</v>
      </c>
      <c r="F180" s="10" t="s">
        <v>1446</v>
      </c>
      <c r="G180" s="2" t="s">
        <v>177</v>
      </c>
      <c r="H180" s="3" t="s">
        <v>1294</v>
      </c>
      <c r="I180" s="2" t="s">
        <v>396</v>
      </c>
      <c r="J180" s="2" t="s">
        <v>162</v>
      </c>
      <c r="K180" s="2" t="s">
        <v>736</v>
      </c>
      <c r="L180" s="4" t="e">
        <f>VLOOKUP(F180,#REF!,7,0)</f>
        <v>#REF!</v>
      </c>
      <c r="M180" s="2">
        <v>102</v>
      </c>
      <c r="N180" s="4" t="e">
        <f>VLOOKUP(F180,#REF!,8,0)</f>
        <v>#REF!</v>
      </c>
      <c r="O180" s="2">
        <v>18</v>
      </c>
      <c r="P180" s="2" t="s">
        <v>134</v>
      </c>
      <c r="Q180" s="2" t="s">
        <v>33</v>
      </c>
      <c r="R180" s="2" t="s">
        <v>1295</v>
      </c>
    </row>
    <row r="181" spans="1:18" ht="12.75" x14ac:dyDescent="0.2">
      <c r="A181" s="1">
        <v>44188.54351570602</v>
      </c>
      <c r="B181" s="2" t="s">
        <v>1183</v>
      </c>
      <c r="E181" s="2" t="s">
        <v>1184</v>
      </c>
      <c r="F181" s="10" t="s">
        <v>1526</v>
      </c>
      <c r="G181" s="2" t="s">
        <v>230</v>
      </c>
      <c r="H181" s="3" t="s">
        <v>1185</v>
      </c>
      <c r="I181" s="2" t="s">
        <v>489</v>
      </c>
      <c r="J181" s="2" t="s">
        <v>162</v>
      </c>
      <c r="K181" s="2" t="s">
        <v>736</v>
      </c>
      <c r="L181" s="4" t="e">
        <f>VLOOKUP(F181,#REF!,7,0)</f>
        <v>#REF!</v>
      </c>
      <c r="M181" s="2">
        <v>108</v>
      </c>
      <c r="N181" s="4" t="e">
        <f>VLOOKUP(F181,#REF!,8,0)</f>
        <v>#REF!</v>
      </c>
      <c r="O181" s="2">
        <v>0</v>
      </c>
      <c r="P181" s="2" t="s">
        <v>1186</v>
      </c>
      <c r="Q181" s="2" t="s">
        <v>489</v>
      </c>
      <c r="R181" s="2" t="s">
        <v>169</v>
      </c>
    </row>
    <row r="182" spans="1:18" ht="12.75" x14ac:dyDescent="0.2">
      <c r="A182" s="1">
        <v>44182.683774722223</v>
      </c>
      <c r="B182" s="2" t="s">
        <v>868</v>
      </c>
      <c r="C182" s="2" t="s">
        <v>36</v>
      </c>
      <c r="E182" s="2" t="s">
        <v>869</v>
      </c>
      <c r="F182" s="10" t="s">
        <v>1497</v>
      </c>
      <c r="G182" s="2" t="s">
        <v>76</v>
      </c>
      <c r="H182" s="3" t="s">
        <v>870</v>
      </c>
      <c r="I182" s="2" t="s">
        <v>78</v>
      </c>
      <c r="J182" s="2" t="s">
        <v>79</v>
      </c>
      <c r="K182" s="2" t="s">
        <v>871</v>
      </c>
      <c r="L182" s="4" t="e">
        <f>VLOOKUP(F182,#REF!,7,0)</f>
        <v>#REF!</v>
      </c>
      <c r="M182" s="2">
        <v>102</v>
      </c>
      <c r="N182" s="4" t="e">
        <f>VLOOKUP(F182,#REF!,8,0)</f>
        <v>#REF!</v>
      </c>
      <c r="O182" s="2">
        <v>0</v>
      </c>
      <c r="P182" s="2" t="s">
        <v>721</v>
      </c>
      <c r="Q182" s="2" t="s">
        <v>33</v>
      </c>
      <c r="R182" s="2" t="s">
        <v>169</v>
      </c>
    </row>
    <row r="183" spans="1:18" ht="12.75" x14ac:dyDescent="0.2">
      <c r="A183" s="1">
        <v>44186.958318935183</v>
      </c>
      <c r="B183" s="2" t="s">
        <v>1089</v>
      </c>
      <c r="C183" s="2" t="s">
        <v>36</v>
      </c>
      <c r="E183" s="2" t="s">
        <v>1090</v>
      </c>
      <c r="F183" s="10" t="s">
        <v>1382</v>
      </c>
      <c r="G183" s="2" t="s">
        <v>111</v>
      </c>
      <c r="H183" s="3" t="s">
        <v>1091</v>
      </c>
      <c r="I183" s="2" t="s">
        <v>56</v>
      </c>
      <c r="J183" s="2" t="s">
        <v>87</v>
      </c>
      <c r="K183" s="3" t="s">
        <v>1092</v>
      </c>
      <c r="L183" s="4" t="e">
        <f>VLOOKUP(F183,#REF!,7,0)</f>
        <v>#REF!</v>
      </c>
      <c r="M183" s="2">
        <v>99</v>
      </c>
      <c r="N183" s="4" t="e">
        <f>VLOOKUP(F183,#REF!,8,0)</f>
        <v>#REF!</v>
      </c>
      <c r="O183" s="2">
        <v>0</v>
      </c>
      <c r="P183" s="2" t="s">
        <v>1093</v>
      </c>
      <c r="Q183" s="2" t="s">
        <v>33</v>
      </c>
      <c r="R183" s="2" t="s">
        <v>83</v>
      </c>
    </row>
    <row r="184" spans="1:18" ht="12.75" x14ac:dyDescent="0.2">
      <c r="A184" s="1">
        <v>44182.338454884259</v>
      </c>
      <c r="B184" s="2" t="s">
        <v>812</v>
      </c>
      <c r="C184" s="2" t="s">
        <v>36</v>
      </c>
      <c r="E184" s="2" t="s">
        <v>813</v>
      </c>
      <c r="F184" s="10" t="s">
        <v>1471</v>
      </c>
      <c r="G184" s="2" t="s">
        <v>76</v>
      </c>
      <c r="H184" s="3" t="s">
        <v>814</v>
      </c>
      <c r="I184" s="2" t="s">
        <v>338</v>
      </c>
      <c r="J184" s="2" t="s">
        <v>162</v>
      </c>
      <c r="K184" s="2" t="s">
        <v>815</v>
      </c>
      <c r="L184" s="4" t="e">
        <f>VLOOKUP(F184,#REF!,7,0)</f>
        <v>#REF!</v>
      </c>
      <c r="M184" s="2">
        <v>108</v>
      </c>
      <c r="N184" s="4" t="e">
        <f>VLOOKUP(F184,#REF!,8,0)</f>
        <v>#REF!</v>
      </c>
      <c r="O184" s="2">
        <v>0</v>
      </c>
      <c r="P184" s="2" t="s">
        <v>134</v>
      </c>
      <c r="Q184" s="2" t="s">
        <v>33</v>
      </c>
      <c r="R184" s="2" t="s">
        <v>83</v>
      </c>
    </row>
    <row r="185" spans="1:18" ht="12.75" x14ac:dyDescent="0.2">
      <c r="A185" s="1">
        <v>44180.337117326388</v>
      </c>
      <c r="B185" s="2" t="s">
        <v>508</v>
      </c>
      <c r="E185" s="2" t="s">
        <v>509</v>
      </c>
      <c r="F185" s="10" t="s">
        <v>1339</v>
      </c>
      <c r="G185" s="2" t="s">
        <v>118</v>
      </c>
      <c r="H185" s="3" t="s">
        <v>510</v>
      </c>
      <c r="I185" s="2" t="s">
        <v>48</v>
      </c>
      <c r="J185" s="2" t="s">
        <v>155</v>
      </c>
      <c r="K185" s="3" t="s">
        <v>511</v>
      </c>
      <c r="L185" s="4" t="e">
        <f>VLOOKUP(F185,#REF!,7,0)</f>
        <v>#REF!</v>
      </c>
      <c r="M185" s="2">
        <v>112</v>
      </c>
      <c r="N185" s="4" t="e">
        <f>VLOOKUP(F185,#REF!,8,0)</f>
        <v>#REF!</v>
      </c>
      <c r="O185" s="2">
        <v>5</v>
      </c>
      <c r="P185" s="2" t="s">
        <v>512</v>
      </c>
      <c r="Q185" s="2" t="s">
        <v>33</v>
      </c>
      <c r="R185" s="2" t="s">
        <v>24</v>
      </c>
    </row>
    <row r="186" spans="1:18" ht="12.75" x14ac:dyDescent="0.2">
      <c r="A186" s="1">
        <v>44179.687213425925</v>
      </c>
      <c r="B186" s="2" t="s">
        <v>351</v>
      </c>
      <c r="D186" s="2" t="s">
        <v>36</v>
      </c>
      <c r="E186" s="2" t="s">
        <v>352</v>
      </c>
      <c r="F186" s="10" t="s">
        <v>1545</v>
      </c>
      <c r="G186" s="2" t="s">
        <v>104</v>
      </c>
      <c r="H186" s="3" t="s">
        <v>353</v>
      </c>
      <c r="I186" s="2" t="s">
        <v>56</v>
      </c>
      <c r="J186" s="2" t="s">
        <v>79</v>
      </c>
      <c r="K186" s="2" t="s">
        <v>354</v>
      </c>
      <c r="L186" s="4" t="e">
        <f>VLOOKUP(F186,#REF!,7,0)</f>
        <v>#REF!</v>
      </c>
      <c r="M186" s="2">
        <v>110</v>
      </c>
      <c r="N186" s="4" t="e">
        <f>VLOOKUP(F186,#REF!,8,0)</f>
        <v>#REF!</v>
      </c>
      <c r="O186" s="2">
        <v>0</v>
      </c>
      <c r="P186" s="2" t="s">
        <v>108</v>
      </c>
      <c r="Q186" s="2" t="s">
        <v>355</v>
      </c>
      <c r="R186" s="2" t="s">
        <v>83</v>
      </c>
    </row>
    <row r="187" spans="1:18" ht="12.75" x14ac:dyDescent="0.2">
      <c r="A187" s="1">
        <v>44188.814355312497</v>
      </c>
      <c r="B187" s="2" t="s">
        <v>1197</v>
      </c>
      <c r="E187" s="2" t="s">
        <v>1198</v>
      </c>
      <c r="F187" s="10" t="s">
        <v>1513</v>
      </c>
      <c r="G187" s="2" t="s">
        <v>131</v>
      </c>
      <c r="H187" s="3" t="s">
        <v>1199</v>
      </c>
      <c r="I187" s="2" t="s">
        <v>78</v>
      </c>
      <c r="J187" s="2" t="s">
        <v>87</v>
      </c>
      <c r="K187" s="2" t="s">
        <v>423</v>
      </c>
      <c r="L187" s="4" t="e">
        <f>VLOOKUP(F187,#REF!,7,0)</f>
        <v>#REF!</v>
      </c>
      <c r="M187" s="2">
        <v>97</v>
      </c>
      <c r="N187" s="4" t="e">
        <f>VLOOKUP(F187,#REF!,8,0)</f>
        <v>#REF!</v>
      </c>
      <c r="O187" s="2">
        <v>2</v>
      </c>
      <c r="P187" s="2" t="s">
        <v>101</v>
      </c>
      <c r="Q187" s="2" t="s">
        <v>33</v>
      </c>
      <c r="R187" s="2" t="s">
        <v>83</v>
      </c>
    </row>
    <row r="188" spans="1:18" ht="12.75" x14ac:dyDescent="0.2">
      <c r="A188" s="1">
        <v>44180.762118645835</v>
      </c>
      <c r="B188" s="2" t="s">
        <v>629</v>
      </c>
      <c r="E188" s="2" t="s">
        <v>630</v>
      </c>
      <c r="F188" s="10" t="s">
        <v>1509</v>
      </c>
      <c r="G188" s="2" t="s">
        <v>230</v>
      </c>
      <c r="H188" s="3" t="s">
        <v>631</v>
      </c>
      <c r="I188" s="2" t="s">
        <v>56</v>
      </c>
      <c r="J188" s="2" t="s">
        <v>87</v>
      </c>
      <c r="K188" s="2" t="s">
        <v>632</v>
      </c>
      <c r="L188" s="4" t="e">
        <f>VLOOKUP(F188,#REF!,7,0)</f>
        <v>#REF!</v>
      </c>
      <c r="M188" s="2">
        <v>109</v>
      </c>
      <c r="N188" s="4" t="e">
        <f>VLOOKUP(F188,#REF!,8,0)</f>
        <v>#REF!</v>
      </c>
      <c r="O188" s="2">
        <v>0</v>
      </c>
      <c r="P188" s="2" t="s">
        <v>246</v>
      </c>
      <c r="Q188" s="2" t="s">
        <v>33</v>
      </c>
      <c r="R188" s="2" t="s">
        <v>83</v>
      </c>
    </row>
    <row r="189" spans="1:18" ht="12.75" x14ac:dyDescent="0.2">
      <c r="A189" s="1">
        <v>44182.509116539353</v>
      </c>
      <c r="B189" s="2" t="s">
        <v>838</v>
      </c>
      <c r="C189" s="2" t="s">
        <v>36</v>
      </c>
      <c r="E189" s="2" t="s">
        <v>424</v>
      </c>
      <c r="F189" s="10" t="s">
        <v>1467</v>
      </c>
      <c r="G189" s="2" t="s">
        <v>76</v>
      </c>
      <c r="H189" s="3" t="s">
        <v>839</v>
      </c>
      <c r="I189" s="2" t="s">
        <v>19</v>
      </c>
      <c r="J189" s="2" t="s">
        <v>87</v>
      </c>
      <c r="K189" s="2" t="s">
        <v>264</v>
      </c>
      <c r="L189" s="4" t="e">
        <f>VLOOKUP(F189,#REF!,7,0)</f>
        <v>#REF!</v>
      </c>
      <c r="M189" s="2">
        <v>108</v>
      </c>
      <c r="N189" s="4" t="e">
        <f>VLOOKUP(F189,#REF!,8,0)</f>
        <v>#REF!</v>
      </c>
      <c r="O189" s="2">
        <v>0</v>
      </c>
      <c r="P189" s="2" t="s">
        <v>807</v>
      </c>
      <c r="Q189" s="2" t="s">
        <v>33</v>
      </c>
      <c r="R189" s="2" t="s">
        <v>83</v>
      </c>
    </row>
    <row r="190" spans="1:18" ht="12.75" x14ac:dyDescent="0.2">
      <c r="A190" s="1">
        <v>44182.338413194448</v>
      </c>
      <c r="B190" s="2" t="s">
        <v>802</v>
      </c>
      <c r="E190" s="2" t="s">
        <v>803</v>
      </c>
      <c r="F190" s="10" t="s">
        <v>1473</v>
      </c>
      <c r="G190" s="2" t="s">
        <v>76</v>
      </c>
      <c r="H190" s="3" t="s">
        <v>804</v>
      </c>
      <c r="I190" s="2" t="s">
        <v>138</v>
      </c>
      <c r="J190" s="2" t="s">
        <v>805</v>
      </c>
      <c r="K190" s="2" t="s">
        <v>806</v>
      </c>
      <c r="L190" s="4" t="e">
        <f>VLOOKUP(F190,#REF!,7,0)</f>
        <v>#REF!</v>
      </c>
      <c r="M190" s="2">
        <v>105</v>
      </c>
      <c r="N190" s="4" t="e">
        <f>VLOOKUP(F190,#REF!,8,0)</f>
        <v>#REF!</v>
      </c>
      <c r="O190" s="2">
        <v>2</v>
      </c>
      <c r="P190" s="2" t="s">
        <v>807</v>
      </c>
      <c r="Q190" s="2" t="s">
        <v>33</v>
      </c>
      <c r="R190" s="2" t="s">
        <v>83</v>
      </c>
    </row>
    <row r="191" spans="1:18" ht="12.75" x14ac:dyDescent="0.2">
      <c r="A191" s="1">
        <v>44184.914540671292</v>
      </c>
      <c r="B191" s="2" t="s">
        <v>992</v>
      </c>
      <c r="E191" s="2" t="s">
        <v>993</v>
      </c>
      <c r="F191" s="10" t="s">
        <v>1481</v>
      </c>
      <c r="G191" s="2" t="s">
        <v>994</v>
      </c>
      <c r="H191" s="3" t="s">
        <v>995</v>
      </c>
      <c r="I191" s="2" t="s">
        <v>56</v>
      </c>
      <c r="J191" s="2" t="s">
        <v>87</v>
      </c>
      <c r="K191" s="2" t="s">
        <v>95</v>
      </c>
      <c r="L191" s="4" t="e">
        <f>VLOOKUP(F191,#REF!,7,0)</f>
        <v>#REF!</v>
      </c>
      <c r="M191" s="2">
        <v>102</v>
      </c>
      <c r="N191" s="4" t="e">
        <f>VLOOKUP(F191,#REF!,8,0)</f>
        <v>#REF!</v>
      </c>
      <c r="O191" s="2">
        <v>0</v>
      </c>
      <c r="P191" s="2" t="s">
        <v>134</v>
      </c>
      <c r="Q191" s="2" t="s">
        <v>996</v>
      </c>
      <c r="R191" s="2" t="s">
        <v>83</v>
      </c>
    </row>
    <row r="192" spans="1:18" ht="12.75" x14ac:dyDescent="0.2">
      <c r="A192" s="1">
        <v>44182.880220173611</v>
      </c>
      <c r="B192" s="2" t="s">
        <v>891</v>
      </c>
      <c r="C192" s="2" t="s">
        <v>36</v>
      </c>
      <c r="E192" s="2" t="s">
        <v>892</v>
      </c>
      <c r="F192" s="10" t="s">
        <v>1478</v>
      </c>
      <c r="G192" s="2" t="s">
        <v>76</v>
      </c>
      <c r="H192" s="3" t="s">
        <v>893</v>
      </c>
      <c r="I192" s="2" t="s">
        <v>396</v>
      </c>
      <c r="J192" s="2" t="s">
        <v>894</v>
      </c>
      <c r="K192" s="2" t="s">
        <v>736</v>
      </c>
      <c r="L192" s="4" t="e">
        <f>VLOOKUP(F192,#REF!,7,0)</f>
        <v>#REF!</v>
      </c>
      <c r="M192" s="2">
        <v>95</v>
      </c>
      <c r="N192" s="4" t="e">
        <f>VLOOKUP(F192,#REF!,8,0)</f>
        <v>#REF!</v>
      </c>
      <c r="O192" s="2">
        <v>2</v>
      </c>
      <c r="P192" s="2" t="s">
        <v>895</v>
      </c>
      <c r="Q192" s="2" t="s">
        <v>33</v>
      </c>
      <c r="R192" s="2" t="s">
        <v>83</v>
      </c>
    </row>
    <row r="193" spans="1:18" ht="12.75" x14ac:dyDescent="0.2">
      <c r="A193" s="1">
        <v>44182.739934120371</v>
      </c>
      <c r="B193" s="2" t="s">
        <v>882</v>
      </c>
      <c r="E193" s="2" t="s">
        <v>883</v>
      </c>
      <c r="F193" s="10" t="s">
        <v>1496</v>
      </c>
      <c r="G193" s="2" t="s">
        <v>166</v>
      </c>
      <c r="H193" s="3" t="s">
        <v>884</v>
      </c>
      <c r="I193" s="2" t="s">
        <v>56</v>
      </c>
      <c r="J193" s="2" t="s">
        <v>87</v>
      </c>
      <c r="K193" s="2" t="s">
        <v>885</v>
      </c>
      <c r="L193" s="4" t="e">
        <f>VLOOKUP(F193,#REF!,7,0)</f>
        <v>#REF!</v>
      </c>
      <c r="M193" s="2">
        <v>87</v>
      </c>
      <c r="N193" s="4" t="e">
        <f>VLOOKUP(F193,#REF!,8,0)</f>
        <v>#REF!</v>
      </c>
      <c r="O193" s="2">
        <v>8</v>
      </c>
      <c r="P193" s="2" t="s">
        <v>886</v>
      </c>
      <c r="Q193" s="2" t="s">
        <v>33</v>
      </c>
      <c r="R193" s="2" t="s">
        <v>83</v>
      </c>
    </row>
    <row r="194" spans="1:18" ht="12.75" x14ac:dyDescent="0.2">
      <c r="A194" s="1">
        <v>44179.438172581024</v>
      </c>
      <c r="B194" s="2" t="s">
        <v>74</v>
      </c>
      <c r="E194" s="2" t="s">
        <v>75</v>
      </c>
      <c r="F194" s="10" t="s">
        <v>1465</v>
      </c>
      <c r="G194" s="2" t="s">
        <v>76</v>
      </c>
      <c r="H194" s="3" t="s">
        <v>77</v>
      </c>
      <c r="I194" s="2" t="s">
        <v>78</v>
      </c>
      <c r="J194" s="2" t="s">
        <v>79</v>
      </c>
      <c r="K194" s="2" t="s">
        <v>80</v>
      </c>
      <c r="L194" s="4" t="e">
        <f>VLOOKUP(F194,#REF!,7,0)</f>
        <v>#REF!</v>
      </c>
      <c r="M194" s="2">
        <v>108</v>
      </c>
      <c r="N194" s="4" t="e">
        <f>VLOOKUP(F194,#REF!,8,0)</f>
        <v>#REF!</v>
      </c>
      <c r="O194" s="2">
        <v>0</v>
      </c>
      <c r="P194" s="2" t="s">
        <v>81</v>
      </c>
      <c r="Q194" s="2" t="s">
        <v>82</v>
      </c>
      <c r="R194" s="2" t="s">
        <v>83</v>
      </c>
    </row>
    <row r="195" spans="1:18" ht="12.75" x14ac:dyDescent="0.2">
      <c r="A195" s="1">
        <v>44180.932740798613</v>
      </c>
      <c r="B195" s="2" t="s">
        <v>660</v>
      </c>
      <c r="C195" s="2" t="s">
        <v>36</v>
      </c>
      <c r="E195" s="2" t="s">
        <v>661</v>
      </c>
      <c r="F195" s="10" t="s">
        <v>1441</v>
      </c>
      <c r="G195" s="2" t="s">
        <v>177</v>
      </c>
      <c r="H195" s="3" t="s">
        <v>662</v>
      </c>
      <c r="I195" s="2" t="s">
        <v>342</v>
      </c>
      <c r="J195" s="2" t="s">
        <v>604</v>
      </c>
      <c r="K195" s="3" t="s">
        <v>663</v>
      </c>
      <c r="L195" s="4" t="e">
        <f>VLOOKUP(F195,#REF!,7,0)</f>
        <v>#REF!</v>
      </c>
      <c r="M195" s="2">
        <v>105</v>
      </c>
      <c r="N195" s="4" t="e">
        <f>VLOOKUP(F195,#REF!,8,0)</f>
        <v>#REF!</v>
      </c>
      <c r="O195" s="2">
        <v>0</v>
      </c>
      <c r="P195" s="2" t="s">
        <v>664</v>
      </c>
      <c r="Q195" s="2" t="s">
        <v>342</v>
      </c>
      <c r="R195" s="2" t="s">
        <v>181</v>
      </c>
    </row>
    <row r="196" spans="1:18" ht="12.75" x14ac:dyDescent="0.2">
      <c r="A196" s="1">
        <v>44179.444625138887</v>
      </c>
      <c r="B196" s="2" t="s">
        <v>102</v>
      </c>
      <c r="E196" s="2" t="s">
        <v>103</v>
      </c>
      <c r="F196" s="10" t="s">
        <v>1544</v>
      </c>
      <c r="G196" s="2" t="s">
        <v>104</v>
      </c>
      <c r="H196" s="3" t="s">
        <v>105</v>
      </c>
      <c r="I196" s="2" t="s">
        <v>106</v>
      </c>
      <c r="J196" s="2" t="s">
        <v>87</v>
      </c>
      <c r="K196" s="2" t="s">
        <v>107</v>
      </c>
      <c r="L196" s="4" t="e">
        <f>VLOOKUP(F196,#REF!,7,0)</f>
        <v>#REF!</v>
      </c>
      <c r="M196" s="2">
        <v>108</v>
      </c>
      <c r="N196" s="4" t="e">
        <f>VLOOKUP(F196,#REF!,8,0)</f>
        <v>#REF!</v>
      </c>
      <c r="O196" s="2">
        <v>0</v>
      </c>
      <c r="P196" s="2" t="s">
        <v>108</v>
      </c>
      <c r="Q196" s="2" t="s">
        <v>33</v>
      </c>
      <c r="R196" s="2" t="s">
        <v>83</v>
      </c>
    </row>
    <row r="197" spans="1:18" ht="12.75" x14ac:dyDescent="0.2">
      <c r="A197" s="1">
        <v>44179.886583819447</v>
      </c>
      <c r="B197" s="2" t="s">
        <v>430</v>
      </c>
      <c r="C197" s="2" t="s">
        <v>36</v>
      </c>
      <c r="E197" s="2" t="s">
        <v>431</v>
      </c>
      <c r="F197" s="10" t="s">
        <v>1438</v>
      </c>
      <c r="G197" s="2" t="s">
        <v>432</v>
      </c>
      <c r="H197" s="3" t="s">
        <v>433</v>
      </c>
      <c r="I197" s="2" t="s">
        <v>19</v>
      </c>
      <c r="J197" s="2" t="s">
        <v>179</v>
      </c>
      <c r="K197" s="2" t="s">
        <v>434</v>
      </c>
      <c r="L197" s="4" t="e">
        <f>VLOOKUP(F197,#REF!,7,0)</f>
        <v>#REF!</v>
      </c>
      <c r="M197" s="2">
        <v>103</v>
      </c>
      <c r="N197" s="4" t="e">
        <f>VLOOKUP(F197,#REF!,8,0)</f>
        <v>#REF!</v>
      </c>
      <c r="O197" s="2">
        <v>0</v>
      </c>
      <c r="P197" s="2" t="s">
        <v>134</v>
      </c>
      <c r="Q197" s="2" t="s">
        <v>33</v>
      </c>
      <c r="R197" s="2" t="s">
        <v>181</v>
      </c>
    </row>
    <row r="198" spans="1:18" ht="12.75" x14ac:dyDescent="0.2">
      <c r="A198" s="1">
        <v>44180.868109340277</v>
      </c>
      <c r="B198" s="2" t="s">
        <v>648</v>
      </c>
      <c r="E198" s="2" t="s">
        <v>649</v>
      </c>
      <c r="F198" s="10" t="s">
        <v>1510</v>
      </c>
      <c r="G198" s="2" t="s">
        <v>131</v>
      </c>
      <c r="H198" s="3" t="s">
        <v>650</v>
      </c>
      <c r="I198" s="2" t="s">
        <v>99</v>
      </c>
      <c r="J198" s="2" t="s">
        <v>162</v>
      </c>
      <c r="K198" s="2" t="s">
        <v>651</v>
      </c>
      <c r="L198" s="4" t="e">
        <f>VLOOKUP(F198,#REF!,7,0)</f>
        <v>#REF!</v>
      </c>
      <c r="M198" s="2">
        <v>112</v>
      </c>
      <c r="N198" s="4" t="e">
        <f>VLOOKUP(F198,#REF!,8,0)</f>
        <v>#REF!</v>
      </c>
      <c r="O198" s="2">
        <v>8</v>
      </c>
      <c r="P198" s="2" t="s">
        <v>652</v>
      </c>
      <c r="Q198" s="2" t="s">
        <v>33</v>
      </c>
      <c r="R198" s="2" t="s">
        <v>169</v>
      </c>
    </row>
    <row r="199" spans="1:18" ht="12.75" x14ac:dyDescent="0.2">
      <c r="A199" s="1">
        <v>44182.951455995368</v>
      </c>
      <c r="B199" s="2" t="s">
        <v>906</v>
      </c>
      <c r="C199" s="2" t="s">
        <v>36</v>
      </c>
      <c r="E199" s="2" t="s">
        <v>907</v>
      </c>
      <c r="F199" s="10" t="s">
        <v>1515</v>
      </c>
      <c r="G199" s="2" t="s">
        <v>131</v>
      </c>
      <c r="H199" s="2">
        <v>9346885651</v>
      </c>
      <c r="I199" s="2" t="s">
        <v>342</v>
      </c>
      <c r="J199" s="2" t="s">
        <v>87</v>
      </c>
      <c r="K199" s="2" t="s">
        <v>397</v>
      </c>
      <c r="L199" s="4" t="e">
        <f>VLOOKUP(F199,#REF!,7,0)</f>
        <v>#REF!</v>
      </c>
      <c r="M199" s="2">
        <v>108</v>
      </c>
      <c r="N199" s="4" t="e">
        <f>VLOOKUP(F199,#REF!,8,0)</f>
        <v>#REF!</v>
      </c>
      <c r="O199" s="2">
        <v>12</v>
      </c>
      <c r="P199" s="2" t="s">
        <v>134</v>
      </c>
      <c r="Q199" s="2" t="s">
        <v>338</v>
      </c>
      <c r="R199" s="2" t="s">
        <v>83</v>
      </c>
    </row>
    <row r="200" spans="1:18" ht="12.75" x14ac:dyDescent="0.2">
      <c r="A200" s="1">
        <v>44184.890607534719</v>
      </c>
      <c r="B200" s="2" t="s">
        <v>985</v>
      </c>
      <c r="E200" s="2" t="s">
        <v>986</v>
      </c>
      <c r="F200" s="10" t="s">
        <v>1494</v>
      </c>
      <c r="G200" s="2" t="s">
        <v>76</v>
      </c>
      <c r="H200" s="3" t="s">
        <v>987</v>
      </c>
      <c r="I200" s="2" t="s">
        <v>396</v>
      </c>
      <c r="J200" s="2" t="s">
        <v>87</v>
      </c>
      <c r="K200" s="3" t="s">
        <v>64</v>
      </c>
      <c r="L200" s="4" t="e">
        <f>VLOOKUP(F200,#REF!,7,0)</f>
        <v>#REF!</v>
      </c>
      <c r="M200" s="2">
        <v>91</v>
      </c>
      <c r="N200" s="4" t="e">
        <f>VLOOKUP(F200,#REF!,8,0)</f>
        <v>#REF!</v>
      </c>
      <c r="O200" s="2">
        <v>29</v>
      </c>
      <c r="P200" s="2" t="s">
        <v>134</v>
      </c>
      <c r="Q200" s="2" t="s">
        <v>33</v>
      </c>
      <c r="R200" s="2" t="s">
        <v>169</v>
      </c>
    </row>
    <row r="201" spans="1:18" ht="12.75" x14ac:dyDescent="0.2">
      <c r="A201" s="1">
        <v>44187.36421954861</v>
      </c>
      <c r="B201" s="2" t="s">
        <v>1108</v>
      </c>
      <c r="C201" s="2" t="s">
        <v>36</v>
      </c>
      <c r="D201" s="2" t="s">
        <v>36</v>
      </c>
      <c r="E201" s="2" t="s">
        <v>1109</v>
      </c>
      <c r="F201" s="10" t="s">
        <v>1387</v>
      </c>
      <c r="G201" s="2" t="s">
        <v>68</v>
      </c>
      <c r="H201" s="3" t="s">
        <v>1110</v>
      </c>
      <c r="I201" s="2" t="s">
        <v>48</v>
      </c>
      <c r="J201" s="2" t="s">
        <v>162</v>
      </c>
      <c r="K201" s="2" t="s">
        <v>50</v>
      </c>
      <c r="L201" s="4" t="e">
        <f>VLOOKUP(F201,#REF!,7,0)</f>
        <v>#REF!</v>
      </c>
      <c r="M201" s="2">
        <v>102</v>
      </c>
      <c r="N201" s="4" t="e">
        <f>VLOOKUP(F201,#REF!,8,0)</f>
        <v>#REF!</v>
      </c>
      <c r="O201" s="2">
        <v>0</v>
      </c>
      <c r="Q201" s="2" t="s">
        <v>29</v>
      </c>
      <c r="R201" s="2" t="s">
        <v>73</v>
      </c>
    </row>
    <row r="202" spans="1:18" ht="12.75" x14ac:dyDescent="0.2">
      <c r="A202" s="1">
        <v>44179.743875520835</v>
      </c>
      <c r="B202" s="2" t="s">
        <v>373</v>
      </c>
      <c r="C202" s="2" t="s">
        <v>36</v>
      </c>
      <c r="E202" s="2" t="s">
        <v>374</v>
      </c>
      <c r="F202" s="10" t="s">
        <v>1508</v>
      </c>
      <c r="G202" s="2" t="s">
        <v>131</v>
      </c>
      <c r="H202" s="3" t="s">
        <v>375</v>
      </c>
      <c r="I202" s="2" t="s">
        <v>40</v>
      </c>
      <c r="J202" s="2" t="s">
        <v>376</v>
      </c>
      <c r="K202" s="2" t="s">
        <v>377</v>
      </c>
      <c r="L202" s="4" t="e">
        <f>VLOOKUP(F202,#REF!,7,0)</f>
        <v>#REF!</v>
      </c>
      <c r="M202" s="2">
        <v>108</v>
      </c>
      <c r="N202" s="4" t="e">
        <f>VLOOKUP(F202,#REF!,8,0)</f>
        <v>#REF!</v>
      </c>
      <c r="O202" s="2">
        <v>0</v>
      </c>
      <c r="P202" s="2" t="s">
        <v>378</v>
      </c>
      <c r="Q202" s="2" t="s">
        <v>33</v>
      </c>
      <c r="R202" s="2" t="s">
        <v>83</v>
      </c>
    </row>
    <row r="203" spans="1:18" ht="12.75" x14ac:dyDescent="0.2">
      <c r="A203" s="1">
        <v>44183.730909548613</v>
      </c>
      <c r="B203" s="2" t="s">
        <v>951</v>
      </c>
      <c r="E203" s="2" t="s">
        <v>952</v>
      </c>
      <c r="F203" s="10" t="s">
        <v>1415</v>
      </c>
      <c r="G203" s="2" t="s">
        <v>437</v>
      </c>
      <c r="H203" s="3" t="s">
        <v>953</v>
      </c>
      <c r="I203" s="2" t="s">
        <v>138</v>
      </c>
      <c r="J203" s="2" t="s">
        <v>604</v>
      </c>
      <c r="K203" s="2" t="s">
        <v>441</v>
      </c>
      <c r="L203" s="4" t="e">
        <f>VLOOKUP(F203,#REF!,7,0)</f>
        <v>#REF!</v>
      </c>
      <c r="M203" s="2">
        <v>101</v>
      </c>
      <c r="N203" s="4" t="e">
        <f>VLOOKUP(F203,#REF!,8,0)</f>
        <v>#REF!</v>
      </c>
      <c r="O203" s="2">
        <v>0</v>
      </c>
      <c r="P203" s="2" t="s">
        <v>954</v>
      </c>
      <c r="Q203" s="2" t="s">
        <v>33</v>
      </c>
      <c r="R203" s="2" t="s">
        <v>443</v>
      </c>
    </row>
    <row r="204" spans="1:18" ht="12.75" x14ac:dyDescent="0.2">
      <c r="A204" s="1">
        <v>44180.913079421298</v>
      </c>
      <c r="B204" s="2" t="s">
        <v>657</v>
      </c>
      <c r="C204" s="2" t="s">
        <v>36</v>
      </c>
      <c r="E204" s="2" t="s">
        <v>658</v>
      </c>
      <c r="F204" s="10" t="s">
        <v>1435</v>
      </c>
      <c r="G204" s="2" t="s">
        <v>177</v>
      </c>
      <c r="H204" s="3" t="s">
        <v>659</v>
      </c>
      <c r="I204" s="2" t="s">
        <v>360</v>
      </c>
      <c r="J204" s="2" t="s">
        <v>179</v>
      </c>
      <c r="K204" s="2" t="s">
        <v>245</v>
      </c>
      <c r="L204" s="4" t="e">
        <f>VLOOKUP(F204,#REF!,7,0)</f>
        <v>#REF!</v>
      </c>
      <c r="M204" s="2">
        <v>101</v>
      </c>
      <c r="N204" s="4" t="e">
        <f>VLOOKUP(F204,#REF!,8,0)</f>
        <v>#REF!</v>
      </c>
      <c r="O204" s="2">
        <v>10</v>
      </c>
      <c r="P204" s="2" t="s">
        <v>418</v>
      </c>
      <c r="Q204" s="2" t="s">
        <v>128</v>
      </c>
      <c r="R204" s="2" t="s">
        <v>181</v>
      </c>
    </row>
    <row r="205" spans="1:18" ht="12.75" x14ac:dyDescent="0.2">
      <c r="A205" s="1">
        <v>44182.376073993059</v>
      </c>
      <c r="B205" s="2" t="s">
        <v>820</v>
      </c>
      <c r="C205" s="2" t="s">
        <v>36</v>
      </c>
      <c r="E205" s="2" t="s">
        <v>821</v>
      </c>
      <c r="F205" s="10" t="s">
        <v>1466</v>
      </c>
      <c r="G205" s="2" t="s">
        <v>394</v>
      </c>
      <c r="H205" s="3" t="s">
        <v>822</v>
      </c>
      <c r="I205" s="2" t="s">
        <v>268</v>
      </c>
      <c r="J205" s="2" t="s">
        <v>87</v>
      </c>
      <c r="K205" s="3" t="s">
        <v>180</v>
      </c>
      <c r="L205" s="4" t="e">
        <f>VLOOKUP(F205,#REF!,7,0)</f>
        <v>#REF!</v>
      </c>
      <c r="M205" s="2">
        <v>102</v>
      </c>
      <c r="N205" s="4" t="e">
        <f>VLOOKUP(F205,#REF!,8,0)</f>
        <v>#REF!</v>
      </c>
      <c r="O205" s="2" t="s">
        <v>823</v>
      </c>
      <c r="P205" s="2" t="s">
        <v>140</v>
      </c>
      <c r="Q205" s="2" t="s">
        <v>33</v>
      </c>
      <c r="R205" s="2" t="s">
        <v>83</v>
      </c>
    </row>
    <row r="206" spans="1:18" ht="12.75" x14ac:dyDescent="0.2">
      <c r="A206" s="1">
        <v>44182.930781585645</v>
      </c>
      <c r="B206" s="2" t="s">
        <v>640</v>
      </c>
      <c r="C206" s="2" t="s">
        <v>36</v>
      </c>
      <c r="E206" s="2" t="s">
        <v>641</v>
      </c>
      <c r="F206" s="10" t="s">
        <v>1432</v>
      </c>
      <c r="G206" s="2" t="s">
        <v>177</v>
      </c>
      <c r="H206" s="3" t="s">
        <v>642</v>
      </c>
      <c r="I206" s="2" t="s">
        <v>902</v>
      </c>
      <c r="J206" s="2" t="s">
        <v>179</v>
      </c>
      <c r="K206" s="2" t="s">
        <v>151</v>
      </c>
      <c r="L206" s="4" t="e">
        <f>VLOOKUP(F206,#REF!,7,0)</f>
        <v>#REF!</v>
      </c>
      <c r="M206" s="2">
        <v>113</v>
      </c>
      <c r="N206" s="4" t="e">
        <f>VLOOKUP(F206,#REF!,8,0)</f>
        <v>#REF!</v>
      </c>
      <c r="O206" s="2" t="s">
        <v>152</v>
      </c>
      <c r="P206" s="2" t="s">
        <v>903</v>
      </c>
      <c r="Q206" s="2" t="s">
        <v>33</v>
      </c>
      <c r="R206" s="2" t="s">
        <v>181</v>
      </c>
    </row>
    <row r="207" spans="1:18" ht="12.75" x14ac:dyDescent="0.2">
      <c r="A207" s="1">
        <v>44179.834755914351</v>
      </c>
      <c r="B207" s="2" t="s">
        <v>402</v>
      </c>
      <c r="E207" s="2" t="s">
        <v>403</v>
      </c>
      <c r="F207" s="10" t="s">
        <v>1427</v>
      </c>
      <c r="G207" s="2" t="s">
        <v>224</v>
      </c>
      <c r="H207" s="3" t="s">
        <v>404</v>
      </c>
      <c r="I207" s="2" t="s">
        <v>342</v>
      </c>
      <c r="J207" s="2" t="s">
        <v>179</v>
      </c>
      <c r="K207" s="2" t="s">
        <v>405</v>
      </c>
      <c r="L207" s="4" t="e">
        <f>VLOOKUP(F207,#REF!,7,0)</f>
        <v>#REF!</v>
      </c>
      <c r="M207" s="2">
        <v>113</v>
      </c>
      <c r="N207" s="4" t="e">
        <f>VLOOKUP(F207,#REF!,8,0)</f>
        <v>#REF!</v>
      </c>
      <c r="O207" s="2">
        <v>0</v>
      </c>
      <c r="P207" s="2" t="s">
        <v>134</v>
      </c>
      <c r="Q207" s="2" t="s">
        <v>33</v>
      </c>
      <c r="R207" s="2" t="s">
        <v>181</v>
      </c>
    </row>
    <row r="208" spans="1:18" ht="12.75" x14ac:dyDescent="0.2">
      <c r="A208" s="1">
        <v>44179.444796134259</v>
      </c>
      <c r="B208" s="2" t="s">
        <v>109</v>
      </c>
      <c r="C208" s="2" t="s">
        <v>36</v>
      </c>
      <c r="E208" s="2" t="s">
        <v>110</v>
      </c>
      <c r="F208" s="10" t="s">
        <v>1395</v>
      </c>
      <c r="G208" s="2" t="s">
        <v>111</v>
      </c>
      <c r="H208" s="3" t="s">
        <v>112</v>
      </c>
      <c r="I208" s="2" t="s">
        <v>113</v>
      </c>
      <c r="J208" s="2" t="s">
        <v>87</v>
      </c>
      <c r="K208" s="2" t="s">
        <v>114</v>
      </c>
      <c r="L208" s="4" t="e">
        <f>VLOOKUP(F208,#REF!,7,0)</f>
        <v>#REF!</v>
      </c>
      <c r="M208" s="2">
        <v>99</v>
      </c>
      <c r="N208" s="4" t="e">
        <f>VLOOKUP(F208,#REF!,8,0)</f>
        <v>#REF!</v>
      </c>
      <c r="O208" s="2">
        <v>13</v>
      </c>
      <c r="P208" s="2" t="s">
        <v>115</v>
      </c>
      <c r="Q208" s="2" t="s">
        <v>29</v>
      </c>
      <c r="R208" s="2" t="s">
        <v>73</v>
      </c>
    </row>
    <row r="209" spans="1:18" ht="12.75" x14ac:dyDescent="0.2">
      <c r="A209" s="1">
        <v>44189.71554532407</v>
      </c>
      <c r="B209" s="2" t="s">
        <v>1224</v>
      </c>
      <c r="E209" s="2" t="s">
        <v>1225</v>
      </c>
      <c r="F209" s="10" t="s">
        <v>1484</v>
      </c>
      <c r="G209" s="2" t="s">
        <v>76</v>
      </c>
      <c r="H209" s="3" t="s">
        <v>1226</v>
      </c>
      <c r="I209" s="2" t="s">
        <v>78</v>
      </c>
      <c r="J209" s="2" t="s">
        <v>87</v>
      </c>
      <c r="K209" s="2" t="s">
        <v>588</v>
      </c>
      <c r="L209" s="4" t="e">
        <f>VLOOKUP(F209,#REF!,7,0)</f>
        <v>#REF!</v>
      </c>
      <c r="M209" s="2">
        <v>105</v>
      </c>
      <c r="N209" s="4" t="e">
        <f>VLOOKUP(F209,#REF!,8,0)</f>
        <v>#REF!</v>
      </c>
      <c r="O209" s="2">
        <v>15</v>
      </c>
      <c r="P209" s="2" t="s">
        <v>319</v>
      </c>
      <c r="Q209" s="2" t="s">
        <v>154</v>
      </c>
      <c r="R209" s="2" t="s">
        <v>83</v>
      </c>
    </row>
    <row r="210" spans="1:18" ht="12.75" x14ac:dyDescent="0.2">
      <c r="A210" s="1">
        <v>44190.779870729166</v>
      </c>
      <c r="B210" s="2" t="s">
        <v>1283</v>
      </c>
      <c r="E210" s="2" t="s">
        <v>1284</v>
      </c>
      <c r="F210" s="10" t="s">
        <v>1549</v>
      </c>
      <c r="G210" s="2" t="s">
        <v>104</v>
      </c>
      <c r="H210" s="3" t="s">
        <v>1285</v>
      </c>
      <c r="I210" s="2" t="s">
        <v>48</v>
      </c>
      <c r="J210" s="2" t="s">
        <v>87</v>
      </c>
      <c r="K210" s="3" t="s">
        <v>1164</v>
      </c>
      <c r="L210" s="4" t="e">
        <f>VLOOKUP(F210,#REF!,7,0)</f>
        <v>#REF!</v>
      </c>
      <c r="M210" s="2">
        <v>112</v>
      </c>
      <c r="N210" s="4" t="e">
        <f>VLOOKUP(F210,#REF!,8,0)</f>
        <v>#REF!</v>
      </c>
      <c r="O210" s="2">
        <v>0</v>
      </c>
      <c r="P210" s="2" t="s">
        <v>1291</v>
      </c>
      <c r="Q210" s="2" t="s">
        <v>48</v>
      </c>
      <c r="R210" s="2" t="s">
        <v>83</v>
      </c>
    </row>
    <row r="211" spans="1:18" ht="12.75" x14ac:dyDescent="0.2">
      <c r="A211" s="1">
        <v>44179.837731377316</v>
      </c>
      <c r="B211" s="2" t="s">
        <v>406</v>
      </c>
      <c r="E211" s="2" t="s">
        <v>407</v>
      </c>
      <c r="F211" s="10" t="s">
        <v>1547</v>
      </c>
      <c r="G211" s="2" t="s">
        <v>104</v>
      </c>
      <c r="H211" s="3" t="s">
        <v>408</v>
      </c>
      <c r="I211" s="2" t="s">
        <v>138</v>
      </c>
      <c r="J211" s="2" t="s">
        <v>87</v>
      </c>
      <c r="K211" s="2" t="s">
        <v>409</v>
      </c>
      <c r="L211" s="4" t="e">
        <f>VLOOKUP(F211,#REF!,7,0)</f>
        <v>#REF!</v>
      </c>
      <c r="M211" s="2">
        <v>110</v>
      </c>
      <c r="N211" s="4" t="e">
        <f>VLOOKUP(F211,#REF!,8,0)</f>
        <v>#REF!</v>
      </c>
      <c r="O211" s="2">
        <v>0</v>
      </c>
      <c r="P211" s="2" t="s">
        <v>108</v>
      </c>
      <c r="Q211" s="2" t="s">
        <v>33</v>
      </c>
      <c r="R211" s="2" t="s">
        <v>83</v>
      </c>
    </row>
    <row r="212" spans="1:18" ht="12.75" x14ac:dyDescent="0.2">
      <c r="A212" s="1">
        <v>44184.917759039352</v>
      </c>
      <c r="B212" s="2" t="s">
        <v>997</v>
      </c>
      <c r="C212" s="2" t="s">
        <v>36</v>
      </c>
      <c r="E212" s="2" t="s">
        <v>998</v>
      </c>
      <c r="F212" s="10" t="s">
        <v>1489</v>
      </c>
      <c r="G212" s="2" t="s">
        <v>76</v>
      </c>
      <c r="H212" s="3" t="s">
        <v>999</v>
      </c>
      <c r="I212" s="2" t="s">
        <v>342</v>
      </c>
      <c r="J212" s="2" t="s">
        <v>87</v>
      </c>
      <c r="K212" s="2" t="s">
        <v>1000</v>
      </c>
      <c r="L212" s="4" t="e">
        <f>VLOOKUP(F212,#REF!,7,0)</f>
        <v>#REF!</v>
      </c>
      <c r="M212" s="2">
        <v>97</v>
      </c>
      <c r="N212" s="4" t="e">
        <f>VLOOKUP(F212,#REF!,8,0)</f>
        <v>#REF!</v>
      </c>
      <c r="O212" s="2">
        <v>2</v>
      </c>
      <c r="P212" s="2" t="s">
        <v>134</v>
      </c>
      <c r="Q212" s="2" t="s">
        <v>33</v>
      </c>
      <c r="R212" s="2" t="s">
        <v>83</v>
      </c>
    </row>
    <row r="213" spans="1:18" ht="12.75" x14ac:dyDescent="0.2">
      <c r="A213" s="1">
        <v>44181.903237013888</v>
      </c>
      <c r="B213" s="2" t="s">
        <v>779</v>
      </c>
      <c r="C213" s="2" t="s">
        <v>36</v>
      </c>
      <c r="E213" s="2" t="s">
        <v>130</v>
      </c>
      <c r="F213" s="10" t="s">
        <v>1540</v>
      </c>
      <c r="G213" s="2" t="s">
        <v>780</v>
      </c>
      <c r="H213" s="3" t="s">
        <v>781</v>
      </c>
      <c r="I213" s="2" t="s">
        <v>355</v>
      </c>
      <c r="J213" s="2" t="s">
        <v>162</v>
      </c>
      <c r="K213" s="2" t="s">
        <v>782</v>
      </c>
      <c r="L213" s="4" t="e">
        <f>VLOOKUP(F213,#REF!,7,0)</f>
        <v>#REF!</v>
      </c>
      <c r="M213" s="2">
        <v>103</v>
      </c>
      <c r="N213" s="4" t="e">
        <f>VLOOKUP(F213,#REF!,8,0)</f>
        <v>#REF!</v>
      </c>
      <c r="O213" s="2">
        <v>2</v>
      </c>
      <c r="P213" s="2" t="s">
        <v>246</v>
      </c>
      <c r="Q213" s="2" t="s">
        <v>33</v>
      </c>
      <c r="R213" s="2" t="s">
        <v>83</v>
      </c>
    </row>
    <row r="214" spans="1:18" ht="12.75" x14ac:dyDescent="0.2">
      <c r="A214" s="1">
        <v>44182.338431180557</v>
      </c>
      <c r="B214" s="2" t="s">
        <v>808</v>
      </c>
      <c r="C214" s="2" t="s">
        <v>36</v>
      </c>
      <c r="E214" s="2" t="s">
        <v>809</v>
      </c>
      <c r="F214" s="10" t="s">
        <v>1492</v>
      </c>
      <c r="G214" s="2" t="s">
        <v>810</v>
      </c>
      <c r="H214" s="3" t="s">
        <v>811</v>
      </c>
      <c r="I214" s="2" t="s">
        <v>40</v>
      </c>
      <c r="J214" s="2" t="s">
        <v>87</v>
      </c>
      <c r="K214" s="2" t="s">
        <v>588</v>
      </c>
      <c r="L214" s="4" t="e">
        <f>VLOOKUP(F214,#REF!,7,0)</f>
        <v>#REF!</v>
      </c>
      <c r="M214" s="2">
        <v>100</v>
      </c>
      <c r="N214" s="4" t="e">
        <f>VLOOKUP(F214,#REF!,8,0)</f>
        <v>#REF!</v>
      </c>
      <c r="O214" s="2">
        <v>2</v>
      </c>
      <c r="P214" s="2" t="s">
        <v>807</v>
      </c>
      <c r="Q214" s="2" t="s">
        <v>33</v>
      </c>
      <c r="R214" s="2" t="s">
        <v>83</v>
      </c>
    </row>
    <row r="215" spans="1:18" ht="12.75" x14ac:dyDescent="0.2">
      <c r="A215" s="1">
        <v>44179.92244008102</v>
      </c>
      <c r="B215" s="2" t="s">
        <v>462</v>
      </c>
      <c r="E215" s="2" t="s">
        <v>463</v>
      </c>
      <c r="F215" s="10" t="s">
        <v>1350</v>
      </c>
      <c r="G215" s="2" t="s">
        <v>464</v>
      </c>
      <c r="H215" s="3" t="s">
        <v>465</v>
      </c>
      <c r="I215" s="2" t="s">
        <v>33</v>
      </c>
      <c r="J215" s="2" t="s">
        <v>466</v>
      </c>
      <c r="K215" s="3" t="s">
        <v>88</v>
      </c>
      <c r="L215" s="4" t="e">
        <f>VLOOKUP(F215,#REF!,7,0)</f>
        <v>#REF!</v>
      </c>
      <c r="M215" s="2">
        <v>98</v>
      </c>
      <c r="N215" s="4" t="e">
        <f>VLOOKUP(F215,#REF!,8,0)</f>
        <v>#REF!</v>
      </c>
      <c r="O215" s="2">
        <v>23</v>
      </c>
      <c r="P215" s="2" t="s">
        <v>32</v>
      </c>
      <c r="Q215" s="2" t="s">
        <v>33</v>
      </c>
      <c r="R215" s="2" t="s">
        <v>306</v>
      </c>
    </row>
    <row r="216" spans="1:18" ht="12.75" x14ac:dyDescent="0.2">
      <c r="A216" s="1">
        <v>44179.409420254626</v>
      </c>
      <c r="B216" s="2" t="s">
        <v>25</v>
      </c>
      <c r="E216" s="2" t="s">
        <v>26</v>
      </c>
      <c r="F216" s="10" t="s">
        <v>1336</v>
      </c>
      <c r="G216" s="2" t="s">
        <v>27</v>
      </c>
      <c r="H216" s="3" t="s">
        <v>28</v>
      </c>
      <c r="I216" s="2" t="s">
        <v>29</v>
      </c>
      <c r="J216" s="2" t="s">
        <v>30</v>
      </c>
      <c r="K216" s="2" t="s">
        <v>31</v>
      </c>
      <c r="L216" s="4" t="e">
        <f>VLOOKUP(F216,#REF!,7,0)</f>
        <v>#REF!</v>
      </c>
      <c r="M216" s="2">
        <v>117</v>
      </c>
      <c r="N216" s="4" t="e">
        <f>VLOOKUP(F216,#REF!,8,0)</f>
        <v>#REF!</v>
      </c>
      <c r="O216" s="2">
        <v>0</v>
      </c>
      <c r="P216" s="2" t="s">
        <v>32</v>
      </c>
      <c r="Q216" s="2" t="s">
        <v>33</v>
      </c>
      <c r="R216" s="2" t="s">
        <v>34</v>
      </c>
    </row>
    <row r="217" spans="1:18" ht="12.75" x14ac:dyDescent="0.2">
      <c r="A217" s="1">
        <v>44180.462973171292</v>
      </c>
      <c r="B217" s="2" t="s">
        <v>573</v>
      </c>
      <c r="E217" s="2" t="s">
        <v>574</v>
      </c>
      <c r="F217" s="10" t="s">
        <v>1375</v>
      </c>
      <c r="G217" s="2" t="s">
        <v>302</v>
      </c>
      <c r="H217" s="3" t="s">
        <v>575</v>
      </c>
      <c r="I217" s="2" t="s">
        <v>576</v>
      </c>
      <c r="J217" s="2" t="s">
        <v>466</v>
      </c>
      <c r="K217" s="2" t="s">
        <v>126</v>
      </c>
      <c r="L217" s="4" t="e">
        <f>VLOOKUP(F217,#REF!,7,0)</f>
        <v>#REF!</v>
      </c>
      <c r="M217" s="2">
        <v>93</v>
      </c>
      <c r="N217" s="4" t="e">
        <f>VLOOKUP(F217,#REF!,8,0)</f>
        <v>#REF!</v>
      </c>
      <c r="O217" s="2">
        <v>6</v>
      </c>
      <c r="P217" s="2" t="s">
        <v>577</v>
      </c>
      <c r="Q217" s="2" t="s">
        <v>128</v>
      </c>
      <c r="R217" s="2" t="s">
        <v>306</v>
      </c>
    </row>
    <row r="218" spans="1:18" ht="12.75" x14ac:dyDescent="0.2">
      <c r="A218" s="1">
        <v>44180.342395601852</v>
      </c>
      <c r="B218" s="2" t="s">
        <v>513</v>
      </c>
      <c r="E218" s="2" t="s">
        <v>514</v>
      </c>
      <c r="F218" s="10" t="s">
        <v>1337</v>
      </c>
      <c r="G218" s="2" t="s">
        <v>118</v>
      </c>
      <c r="H218" s="3" t="s">
        <v>515</v>
      </c>
      <c r="I218" s="2" t="s">
        <v>355</v>
      </c>
      <c r="J218" s="2" t="s">
        <v>466</v>
      </c>
      <c r="K218" s="2" t="s">
        <v>516</v>
      </c>
      <c r="L218" s="4" t="e">
        <f>VLOOKUP(F218,#REF!,7,0)</f>
        <v>#REF!</v>
      </c>
      <c r="M218" s="2">
        <v>117</v>
      </c>
      <c r="N218" s="4" t="e">
        <f>VLOOKUP(F218,#REF!,8,0)</f>
        <v>#REF!</v>
      </c>
      <c r="O218" s="2">
        <v>0</v>
      </c>
      <c r="P218" s="2" t="s">
        <v>517</v>
      </c>
      <c r="Q218" s="2" t="s">
        <v>33</v>
      </c>
      <c r="R218" s="2" t="s">
        <v>24</v>
      </c>
    </row>
    <row r="219" spans="1:18" ht="12.75" x14ac:dyDescent="0.2">
      <c r="A219" s="1">
        <v>44179.430762569449</v>
      </c>
      <c r="B219" s="2" t="s">
        <v>53</v>
      </c>
      <c r="C219" s="2" t="s">
        <v>36</v>
      </c>
      <c r="E219" s="2" t="s">
        <v>54</v>
      </c>
      <c r="F219" s="10" t="s">
        <v>1318</v>
      </c>
      <c r="G219" s="2" t="s">
        <v>46</v>
      </c>
      <c r="H219" s="3" t="s">
        <v>55</v>
      </c>
      <c r="I219" s="2" t="s">
        <v>56</v>
      </c>
      <c r="J219" s="2" t="s">
        <v>57</v>
      </c>
      <c r="K219" s="3" t="s">
        <v>1304</v>
      </c>
      <c r="L219" s="4" t="e">
        <f>VLOOKUP(F219,#REF!,7,0)</f>
        <v>#REF!</v>
      </c>
      <c r="M219" s="2">
        <v>113</v>
      </c>
      <c r="N219" s="4" t="e">
        <f>VLOOKUP(F219,#REF!,8,0)</f>
        <v>#REF!</v>
      </c>
      <c r="O219" s="2">
        <v>0</v>
      </c>
      <c r="P219" s="2" t="s">
        <v>58</v>
      </c>
      <c r="Q219" s="2" t="s">
        <v>33</v>
      </c>
      <c r="R219" s="2" t="s">
        <v>59</v>
      </c>
    </row>
    <row r="220" spans="1:18" ht="12.75" x14ac:dyDescent="0.2">
      <c r="A220" s="1">
        <v>44180.869956469905</v>
      </c>
      <c r="B220" s="2" t="s">
        <v>653</v>
      </c>
      <c r="E220" s="2" t="s">
        <v>654</v>
      </c>
      <c r="F220" s="10" t="s">
        <v>1364</v>
      </c>
      <c r="G220" s="2" t="s">
        <v>302</v>
      </c>
      <c r="H220" s="3" t="s">
        <v>655</v>
      </c>
      <c r="I220" s="2" t="s">
        <v>33</v>
      </c>
      <c r="J220" s="2" t="s">
        <v>49</v>
      </c>
      <c r="K220" s="2" t="s">
        <v>656</v>
      </c>
      <c r="L220" s="4" t="e">
        <f>VLOOKUP(F220,#REF!,7,0)</f>
        <v>#REF!</v>
      </c>
      <c r="M220" s="2">
        <v>108</v>
      </c>
      <c r="N220" s="4" t="e">
        <f>VLOOKUP(F220,#REF!,8,0)</f>
        <v>#REF!</v>
      </c>
      <c r="O220" s="2">
        <v>14</v>
      </c>
      <c r="P220" s="2" t="s">
        <v>305</v>
      </c>
      <c r="Q220" s="2" t="s">
        <v>33</v>
      </c>
      <c r="R220" s="2" t="s">
        <v>306</v>
      </c>
    </row>
    <row r="221" spans="1:18" ht="12.75" x14ac:dyDescent="0.2">
      <c r="A221" s="1">
        <v>44179.435496076389</v>
      </c>
      <c r="B221" s="2" t="s">
        <v>60</v>
      </c>
      <c r="C221" s="2" t="s">
        <v>36</v>
      </c>
      <c r="E221" s="2" t="s">
        <v>61</v>
      </c>
      <c r="F221" s="10" t="s">
        <v>1329</v>
      </c>
      <c r="G221" s="2" t="s">
        <v>46</v>
      </c>
      <c r="H221" s="3" t="s">
        <v>62</v>
      </c>
      <c r="I221" s="2" t="s">
        <v>33</v>
      </c>
      <c r="J221" s="2" t="s">
        <v>63</v>
      </c>
      <c r="K221" s="3" t="s">
        <v>64</v>
      </c>
      <c r="L221" s="4" t="e">
        <f>VLOOKUP(F221,#REF!,7,0)</f>
        <v>#REF!</v>
      </c>
      <c r="M221" s="2">
        <v>107</v>
      </c>
      <c r="N221" s="4" t="e">
        <f>VLOOKUP(F221,#REF!,8,0)</f>
        <v>#REF!</v>
      </c>
      <c r="O221" s="2">
        <v>4</v>
      </c>
      <c r="P221" s="2" t="s">
        <v>65</v>
      </c>
      <c r="Q221" s="2" t="s">
        <v>33</v>
      </c>
      <c r="R221" s="2" t="s">
        <v>52</v>
      </c>
    </row>
    <row r="222" spans="1:18" ht="12.75" x14ac:dyDescent="0.2">
      <c r="A222" s="1">
        <v>44179.454999884256</v>
      </c>
      <c r="B222" s="2" t="s">
        <v>122</v>
      </c>
      <c r="C222" s="2" t="s">
        <v>36</v>
      </c>
      <c r="E222" s="2" t="s">
        <v>123</v>
      </c>
      <c r="F222" s="10" t="s">
        <v>1331</v>
      </c>
      <c r="G222" s="2" t="s">
        <v>46</v>
      </c>
      <c r="H222" s="3" t="s">
        <v>124</v>
      </c>
      <c r="I222" s="2" t="s">
        <v>33</v>
      </c>
      <c r="J222" s="2" t="s">
        <v>125</v>
      </c>
      <c r="K222" s="2" t="s">
        <v>126</v>
      </c>
      <c r="L222" s="4" t="e">
        <f>VLOOKUP(F222,#REF!,7,0)</f>
        <v>#REF!</v>
      </c>
      <c r="M222" s="2">
        <v>103</v>
      </c>
      <c r="N222" s="4" t="e">
        <f>VLOOKUP(F222,#REF!,8,0)</f>
        <v>#REF!</v>
      </c>
      <c r="O222" s="2">
        <v>17</v>
      </c>
      <c r="P222" s="2" t="s">
        <v>127</v>
      </c>
      <c r="Q222" s="2" t="s">
        <v>128</v>
      </c>
      <c r="R222" s="2" t="s">
        <v>52</v>
      </c>
    </row>
    <row r="223" spans="1:18" ht="12.75" x14ac:dyDescent="0.2">
      <c r="A223" s="1">
        <v>44179.520241979168</v>
      </c>
      <c r="B223" s="2" t="s">
        <v>251</v>
      </c>
      <c r="C223" s="2" t="s">
        <v>36</v>
      </c>
      <c r="E223" s="2" t="s">
        <v>252</v>
      </c>
      <c r="F223" s="10" t="s">
        <v>1330</v>
      </c>
      <c r="G223" s="2" t="s">
        <v>253</v>
      </c>
      <c r="H223" s="3" t="s">
        <v>254</v>
      </c>
      <c r="I223" s="2" t="s">
        <v>40</v>
      </c>
      <c r="J223" s="2" t="s">
        <v>255</v>
      </c>
      <c r="K223" s="2" t="s">
        <v>256</v>
      </c>
      <c r="L223" s="4" t="e">
        <f>VLOOKUP(F223,#REF!,7,0)</f>
        <v>#REF!</v>
      </c>
      <c r="M223" s="2">
        <v>94</v>
      </c>
      <c r="N223" s="4" t="e">
        <f>VLOOKUP(F223,#REF!,8,0)</f>
        <v>#REF!</v>
      </c>
      <c r="O223" s="2">
        <v>3</v>
      </c>
      <c r="P223" s="2" t="s">
        <v>240</v>
      </c>
      <c r="Q223" s="2" t="s">
        <v>33</v>
      </c>
      <c r="R223" s="2" t="s">
        <v>257</v>
      </c>
    </row>
    <row r="224" spans="1:18" ht="12.75" x14ac:dyDescent="0.2">
      <c r="A224" s="1">
        <v>44179.448875937502</v>
      </c>
      <c r="B224" s="2" t="s">
        <v>116</v>
      </c>
      <c r="C224" s="2" t="s">
        <v>36</v>
      </c>
      <c r="D224" s="2" t="s">
        <v>36</v>
      </c>
      <c r="E224" s="2" t="s">
        <v>117</v>
      </c>
      <c r="F224" s="10" t="s">
        <v>1338</v>
      </c>
      <c r="G224" s="2" t="s">
        <v>118</v>
      </c>
      <c r="H224" s="3" t="s">
        <v>119</v>
      </c>
      <c r="I224" s="2" t="s">
        <v>33</v>
      </c>
      <c r="J224" s="2" t="s">
        <v>20</v>
      </c>
      <c r="K224" s="2" t="s">
        <v>120</v>
      </c>
      <c r="L224" s="4" t="e">
        <f>VLOOKUP(F224,#REF!,7,0)</f>
        <v>#REF!</v>
      </c>
      <c r="M224" s="2">
        <v>114</v>
      </c>
      <c r="N224" s="4" t="e">
        <f>VLOOKUP(F224,#REF!,8,0)</f>
        <v>#REF!</v>
      </c>
      <c r="O224" s="2">
        <v>36</v>
      </c>
      <c r="P224" s="2" t="s">
        <v>121</v>
      </c>
      <c r="Q224" s="2" t="s">
        <v>33</v>
      </c>
      <c r="R224" s="2" t="s">
        <v>24</v>
      </c>
    </row>
    <row r="225" spans="1:18" ht="12.75" x14ac:dyDescent="0.2">
      <c r="A225" s="1">
        <v>44180.992717071756</v>
      </c>
      <c r="B225" s="2" t="s">
        <v>675</v>
      </c>
      <c r="C225" s="2" t="s">
        <v>36</v>
      </c>
      <c r="D225" s="2" t="s">
        <v>36</v>
      </c>
      <c r="E225" s="2" t="s">
        <v>676</v>
      </c>
      <c r="F225" s="10" t="s">
        <v>1359</v>
      </c>
      <c r="G225" s="2" t="s">
        <v>302</v>
      </c>
      <c r="H225" s="3" t="s">
        <v>677</v>
      </c>
      <c r="I225" s="2" t="s">
        <v>33</v>
      </c>
      <c r="J225" s="2" t="s">
        <v>49</v>
      </c>
      <c r="K225" s="2" t="s">
        <v>678</v>
      </c>
      <c r="L225" s="4" t="e">
        <f>VLOOKUP(F225,#REF!,7,0)</f>
        <v>#REF!</v>
      </c>
      <c r="M225" s="2">
        <v>102</v>
      </c>
      <c r="N225" s="4" t="e">
        <f>VLOOKUP(F225,#REF!,8,0)</f>
        <v>#REF!</v>
      </c>
      <c r="O225" s="2">
        <v>0</v>
      </c>
      <c r="P225" s="2" t="s">
        <v>679</v>
      </c>
      <c r="Q225" s="2" t="s">
        <v>33</v>
      </c>
      <c r="R225" s="2" t="s">
        <v>306</v>
      </c>
    </row>
    <row r="226" spans="1:18" ht="12.75" x14ac:dyDescent="0.2">
      <c r="A226" s="1">
        <v>44180.947219907408</v>
      </c>
      <c r="B226" s="2" t="s">
        <v>670</v>
      </c>
      <c r="E226" s="2" t="s">
        <v>671</v>
      </c>
      <c r="F226" s="10" t="s">
        <v>1324</v>
      </c>
      <c r="G226" s="2" t="s">
        <v>46</v>
      </c>
      <c r="H226" s="3" t="s">
        <v>672</v>
      </c>
      <c r="I226" s="2" t="s">
        <v>396</v>
      </c>
      <c r="J226" s="2" t="s">
        <v>255</v>
      </c>
      <c r="K226" s="2" t="s">
        <v>673</v>
      </c>
      <c r="L226" s="4" t="e">
        <f>VLOOKUP(F226,#REF!,7,0)</f>
        <v>#REF!</v>
      </c>
      <c r="M226" s="2">
        <v>100</v>
      </c>
      <c r="N226" s="4" t="e">
        <f>VLOOKUP(F226,#REF!,8,0)</f>
        <v>#REF!</v>
      </c>
      <c r="O226" s="2">
        <v>6</v>
      </c>
      <c r="Q226" s="2" t="s">
        <v>33</v>
      </c>
      <c r="R226" s="2" t="s">
        <v>674</v>
      </c>
    </row>
    <row r="227" spans="1:18" ht="12.75" x14ac:dyDescent="0.2">
      <c r="A227" s="1">
        <v>44182.720786076388</v>
      </c>
      <c r="B227" s="2" t="s">
        <v>876</v>
      </c>
      <c r="C227" s="2" t="s">
        <v>36</v>
      </c>
      <c r="D227" s="2" t="s">
        <v>36</v>
      </c>
      <c r="E227" s="2" t="s">
        <v>877</v>
      </c>
      <c r="F227" s="10" t="s">
        <v>1327</v>
      </c>
      <c r="G227" s="2" t="s">
        <v>46</v>
      </c>
      <c r="H227" s="3" t="s">
        <v>878</v>
      </c>
      <c r="I227" s="2" t="s">
        <v>33</v>
      </c>
      <c r="J227" s="2" t="s">
        <v>255</v>
      </c>
      <c r="K227" s="2" t="s">
        <v>239</v>
      </c>
      <c r="L227" s="4" t="e">
        <f>VLOOKUP(F227,#REF!,7,0)</f>
        <v>#REF!</v>
      </c>
      <c r="M227" s="2">
        <v>93</v>
      </c>
      <c r="N227" s="4" t="e">
        <f>VLOOKUP(F227,#REF!,8,0)</f>
        <v>#REF!</v>
      </c>
      <c r="O227" s="2">
        <v>6</v>
      </c>
      <c r="Q227" s="2" t="s">
        <v>33</v>
      </c>
      <c r="R227" s="2" t="s">
        <v>52</v>
      </c>
    </row>
    <row r="228" spans="1:18" ht="12.75" x14ac:dyDescent="0.2">
      <c r="A228" s="1">
        <v>44181.663262106478</v>
      </c>
      <c r="B228" s="2" t="s">
        <v>769</v>
      </c>
      <c r="C228" s="2" t="s">
        <v>36</v>
      </c>
      <c r="E228" s="2" t="s">
        <v>770</v>
      </c>
      <c r="F228" s="10" t="s">
        <v>1351</v>
      </c>
      <c r="G228" s="2" t="s">
        <v>302</v>
      </c>
      <c r="H228" s="3" t="s">
        <v>771</v>
      </c>
      <c r="I228" s="2" t="s">
        <v>48</v>
      </c>
      <c r="J228" s="2" t="s">
        <v>49</v>
      </c>
      <c r="K228" s="2" t="s">
        <v>632</v>
      </c>
      <c r="L228" s="4" t="e">
        <f>VLOOKUP(F228,#REF!,7,0)</f>
        <v>#REF!</v>
      </c>
      <c r="M228" s="2">
        <v>103</v>
      </c>
      <c r="N228" s="4" t="e">
        <f>VLOOKUP(F228,#REF!,8,0)</f>
        <v>#REF!</v>
      </c>
      <c r="O228" s="2">
        <v>19</v>
      </c>
      <c r="P228" s="2" t="s">
        <v>772</v>
      </c>
      <c r="Q228" s="2" t="s">
        <v>773</v>
      </c>
      <c r="R228" s="2" t="s">
        <v>495</v>
      </c>
    </row>
    <row r="229" spans="1:18" ht="12.75" x14ac:dyDescent="0.2">
      <c r="A229" s="1">
        <v>44181.36722615741</v>
      </c>
      <c r="B229" s="2" t="s">
        <v>686</v>
      </c>
      <c r="E229" s="2" t="s">
        <v>538</v>
      </c>
      <c r="F229" s="10" t="s">
        <v>1353</v>
      </c>
      <c r="G229" s="2" t="s">
        <v>302</v>
      </c>
      <c r="H229" s="3" t="s">
        <v>687</v>
      </c>
      <c r="I229" s="2" t="s">
        <v>372</v>
      </c>
      <c r="J229" s="2" t="s">
        <v>155</v>
      </c>
      <c r="K229" s="2" t="s">
        <v>423</v>
      </c>
      <c r="L229" s="4" t="e">
        <f>VLOOKUP(F229,#REF!,7,0)</f>
        <v>#REF!</v>
      </c>
      <c r="M229" s="2">
        <v>110</v>
      </c>
      <c r="N229" s="4" t="e">
        <f>VLOOKUP(F229,#REF!,8,0)</f>
        <v>#REF!</v>
      </c>
      <c r="O229" s="2">
        <v>0</v>
      </c>
      <c r="P229" s="2" t="s">
        <v>470</v>
      </c>
      <c r="Q229" s="2" t="s">
        <v>128</v>
      </c>
      <c r="R229" s="2" t="s">
        <v>306</v>
      </c>
    </row>
    <row r="230" spans="1:18" ht="12.75" x14ac:dyDescent="0.2">
      <c r="A230" s="1">
        <v>44190.710207939817</v>
      </c>
      <c r="B230" s="2" t="s">
        <v>1280</v>
      </c>
      <c r="C230" s="2" t="s">
        <v>36</v>
      </c>
      <c r="D230" s="2" t="s">
        <v>36</v>
      </c>
      <c r="E230" s="2" t="s">
        <v>1281</v>
      </c>
      <c r="F230" s="10" t="s">
        <v>1332</v>
      </c>
      <c r="G230" s="2" t="s">
        <v>46</v>
      </c>
      <c r="H230" s="3" t="s">
        <v>1282</v>
      </c>
      <c r="I230" s="2" t="s">
        <v>33</v>
      </c>
      <c r="J230" s="2" t="s">
        <v>57</v>
      </c>
      <c r="K230" s="2" t="s">
        <v>964</v>
      </c>
      <c r="L230" s="4" t="e">
        <f>VLOOKUP(F230,#REF!,7,0)</f>
        <v>#REF!</v>
      </c>
      <c r="M230" s="2">
        <v>96</v>
      </c>
      <c r="N230" s="4" t="e">
        <f>VLOOKUP(F230,#REF!,8,0)</f>
        <v>#REF!</v>
      </c>
      <c r="O230" s="2">
        <v>2</v>
      </c>
      <c r="P230" s="2" t="s">
        <v>470</v>
      </c>
      <c r="Q230" s="2" t="s">
        <v>33</v>
      </c>
      <c r="R230" s="2" t="s">
        <v>52</v>
      </c>
    </row>
    <row r="231" spans="1:18" ht="12.75" x14ac:dyDescent="0.2">
      <c r="A231" s="1">
        <v>44186.429532662034</v>
      </c>
      <c r="B231" s="2" t="s">
        <v>1053</v>
      </c>
      <c r="C231" s="2" t="s">
        <v>36</v>
      </c>
      <c r="E231" s="2" t="s">
        <v>1054</v>
      </c>
      <c r="F231" s="10" t="s">
        <v>1369</v>
      </c>
      <c r="G231" s="2" t="s">
        <v>302</v>
      </c>
      <c r="H231" s="3" t="s">
        <v>1055</v>
      </c>
      <c r="I231" s="2" t="s">
        <v>342</v>
      </c>
      <c r="J231" s="2" t="s">
        <v>155</v>
      </c>
      <c r="K231" s="3" t="s">
        <v>163</v>
      </c>
      <c r="L231" s="4" t="e">
        <f>VLOOKUP(F231,#REF!,7,0)</f>
        <v>#REF!</v>
      </c>
      <c r="M231" s="2">
        <v>94</v>
      </c>
      <c r="N231" s="4" t="e">
        <f>VLOOKUP(F231,#REF!,8,0)</f>
        <v>#REF!</v>
      </c>
      <c r="O231" s="2">
        <v>24</v>
      </c>
      <c r="P231" s="2" t="s">
        <v>32</v>
      </c>
      <c r="Q231" s="2" t="s">
        <v>1056</v>
      </c>
      <c r="R231" s="2" t="s">
        <v>306</v>
      </c>
    </row>
    <row r="232" spans="1:18" ht="12.75" x14ac:dyDescent="0.2">
      <c r="A232" s="1">
        <v>44179.590580231481</v>
      </c>
      <c r="B232" s="2" t="s">
        <v>307</v>
      </c>
      <c r="C232" s="2" t="s">
        <v>36</v>
      </c>
      <c r="E232" s="2" t="s">
        <v>308</v>
      </c>
      <c r="F232" s="10" t="s">
        <v>1363</v>
      </c>
      <c r="G232" s="2" t="s">
        <v>309</v>
      </c>
      <c r="H232" s="3" t="s">
        <v>310</v>
      </c>
      <c r="I232" s="2" t="s">
        <v>311</v>
      </c>
      <c r="J232" s="2" t="s">
        <v>155</v>
      </c>
      <c r="K232" s="2" t="s">
        <v>312</v>
      </c>
      <c r="L232" s="4" t="e">
        <f>VLOOKUP(F232,#REF!,7,0)</f>
        <v>#REF!</v>
      </c>
      <c r="M232" s="2">
        <v>109</v>
      </c>
      <c r="N232" s="4" t="e">
        <f>VLOOKUP(F232,#REF!,8,0)</f>
        <v>#REF!</v>
      </c>
      <c r="O232" s="2">
        <v>0</v>
      </c>
      <c r="P232" s="2" t="s">
        <v>313</v>
      </c>
      <c r="Q232" s="2" t="s">
        <v>314</v>
      </c>
      <c r="R232" s="2" t="s">
        <v>306</v>
      </c>
    </row>
    <row r="233" spans="1:18" ht="12.75" x14ac:dyDescent="0.2">
      <c r="A233" s="1">
        <v>44190.728825983795</v>
      </c>
      <c r="B233" s="2" t="s">
        <v>1286</v>
      </c>
      <c r="C233" s="2" t="s">
        <v>36</v>
      </c>
      <c r="E233" s="2" t="s">
        <v>1287</v>
      </c>
      <c r="F233" s="10" t="s">
        <v>1344</v>
      </c>
      <c r="G233" s="2" t="s">
        <v>118</v>
      </c>
      <c r="H233" s="3" t="s">
        <v>1288</v>
      </c>
      <c r="I233" s="2" t="s">
        <v>268</v>
      </c>
      <c r="J233" s="2" t="s">
        <v>20</v>
      </c>
      <c r="K233" s="2" t="s">
        <v>192</v>
      </c>
      <c r="L233" s="4" t="e">
        <f>VLOOKUP(F233,#REF!,7,0)</f>
        <v>#REF!</v>
      </c>
      <c r="M233" s="2">
        <v>117</v>
      </c>
      <c r="N233" s="4" t="e">
        <f>VLOOKUP(F233,#REF!,8,0)</f>
        <v>#REF!</v>
      </c>
      <c r="O233" s="2">
        <v>0</v>
      </c>
      <c r="P233" s="2" t="s">
        <v>1289</v>
      </c>
      <c r="Q233" s="2" t="s">
        <v>33</v>
      </c>
      <c r="R233" s="2" t="s">
        <v>1290</v>
      </c>
    </row>
    <row r="234" spans="1:18" ht="12.75" x14ac:dyDescent="0.2">
      <c r="A234" s="1">
        <v>44179.590576388888</v>
      </c>
      <c r="B234" s="2" t="s">
        <v>300</v>
      </c>
      <c r="E234" s="2" t="s">
        <v>301</v>
      </c>
      <c r="F234" s="10" t="s">
        <v>1361</v>
      </c>
      <c r="G234" s="2" t="s">
        <v>302</v>
      </c>
      <c r="H234" s="3" t="s">
        <v>303</v>
      </c>
      <c r="I234" s="2" t="s">
        <v>106</v>
      </c>
      <c r="J234" s="2" t="s">
        <v>49</v>
      </c>
      <c r="K234" s="2" t="s">
        <v>304</v>
      </c>
      <c r="L234" s="4" t="e">
        <f>VLOOKUP(F234,#REF!,7,0)</f>
        <v>#REF!</v>
      </c>
      <c r="M234" s="2">
        <v>102</v>
      </c>
      <c r="N234" s="4" t="e">
        <f>VLOOKUP(F234,#REF!,8,0)</f>
        <v>#REF!</v>
      </c>
      <c r="O234" s="2">
        <v>19</v>
      </c>
      <c r="P234" s="2" t="s">
        <v>305</v>
      </c>
      <c r="Q234" s="2" t="s">
        <v>33</v>
      </c>
      <c r="R234" s="2" t="s">
        <v>306</v>
      </c>
    </row>
    <row r="235" spans="1:18" ht="12.75" x14ac:dyDescent="0.2">
      <c r="A235" s="1">
        <v>44187.454379826391</v>
      </c>
      <c r="B235" s="2" t="s">
        <v>1124</v>
      </c>
      <c r="C235" s="2" t="s">
        <v>36</v>
      </c>
      <c r="E235" s="2" t="s">
        <v>1125</v>
      </c>
      <c r="F235" s="10" t="s">
        <v>1334</v>
      </c>
      <c r="G235" s="2" t="s">
        <v>46</v>
      </c>
      <c r="H235" s="3" t="s">
        <v>1126</v>
      </c>
      <c r="I235" s="2" t="s">
        <v>396</v>
      </c>
      <c r="J235" s="2" t="s">
        <v>57</v>
      </c>
      <c r="K235" s="3" t="s">
        <v>926</v>
      </c>
      <c r="L235" s="4" t="e">
        <f>VLOOKUP(F235,#REF!,7,0)</f>
        <v>#REF!</v>
      </c>
      <c r="M235" s="2">
        <v>95</v>
      </c>
      <c r="N235" s="4" t="e">
        <f>VLOOKUP(F235,#REF!,8,0)</f>
        <v>#REF!</v>
      </c>
      <c r="O235" s="2">
        <v>8</v>
      </c>
      <c r="P235" s="2" t="s">
        <v>240</v>
      </c>
      <c r="Q235" s="2" t="s">
        <v>33</v>
      </c>
      <c r="R235" s="2" t="s">
        <v>52</v>
      </c>
    </row>
    <row r="236" spans="1:18" ht="12.75" x14ac:dyDescent="0.2">
      <c r="A236" s="1">
        <v>44182.67075878472</v>
      </c>
      <c r="B236" s="2" t="s">
        <v>864</v>
      </c>
      <c r="C236" s="2" t="s">
        <v>36</v>
      </c>
      <c r="D236" s="2" t="s">
        <v>36</v>
      </c>
      <c r="E236" s="2" t="s">
        <v>865</v>
      </c>
      <c r="F236" s="10" t="s">
        <v>1326</v>
      </c>
      <c r="G236" s="2" t="s">
        <v>46</v>
      </c>
      <c r="H236" s="3" t="s">
        <v>866</v>
      </c>
      <c r="I236" s="2" t="s">
        <v>33</v>
      </c>
      <c r="J236" s="2" t="s">
        <v>867</v>
      </c>
      <c r="K236" s="2" t="s">
        <v>556</v>
      </c>
      <c r="L236" s="4" t="e">
        <f>VLOOKUP(F236,#REF!,7,0)</f>
        <v>#REF!</v>
      </c>
      <c r="M236" s="2">
        <v>95</v>
      </c>
      <c r="N236" s="4" t="e">
        <f>VLOOKUP(F236,#REF!,8,0)</f>
        <v>#REF!</v>
      </c>
      <c r="O236" s="2">
        <v>24</v>
      </c>
      <c r="P236" s="2" t="s">
        <v>58</v>
      </c>
      <c r="Q236" s="2" t="s">
        <v>33</v>
      </c>
      <c r="R236" s="2" t="s">
        <v>52</v>
      </c>
    </row>
    <row r="237" spans="1:18" ht="12.75" x14ac:dyDescent="0.2">
      <c r="A237" s="1">
        <v>44181.367061990743</v>
      </c>
      <c r="B237" s="2" t="s">
        <v>680</v>
      </c>
      <c r="C237" s="2" t="s">
        <v>36</v>
      </c>
      <c r="E237" s="2" t="s">
        <v>681</v>
      </c>
      <c r="F237" s="10" t="s">
        <v>1356</v>
      </c>
      <c r="G237" s="2" t="s">
        <v>302</v>
      </c>
      <c r="H237" s="3" t="s">
        <v>682</v>
      </c>
      <c r="I237" s="2" t="s">
        <v>683</v>
      </c>
      <c r="J237" s="2" t="s">
        <v>684</v>
      </c>
      <c r="K237" s="2" t="s">
        <v>192</v>
      </c>
      <c r="L237" s="4" t="e">
        <f>VLOOKUP(F237,#REF!,7,0)</f>
        <v>#REF!</v>
      </c>
      <c r="M237" s="2">
        <v>106</v>
      </c>
      <c r="N237" s="4" t="e">
        <f>VLOOKUP(F237,#REF!,8,0)</f>
        <v>#REF!</v>
      </c>
      <c r="O237" s="2">
        <v>22</v>
      </c>
      <c r="P237" s="2" t="s">
        <v>685</v>
      </c>
      <c r="Q237" s="2" t="s">
        <v>683</v>
      </c>
      <c r="R237" s="2" t="s">
        <v>306</v>
      </c>
    </row>
    <row r="238" spans="1:18" ht="12.75" x14ac:dyDescent="0.2">
      <c r="A238" s="1">
        <v>44184.510626701391</v>
      </c>
      <c r="B238" s="2" t="s">
        <v>969</v>
      </c>
      <c r="C238" s="2" t="s">
        <v>36</v>
      </c>
      <c r="E238" s="2" t="s">
        <v>970</v>
      </c>
      <c r="F238" s="10" t="s">
        <v>1317</v>
      </c>
      <c r="G238" s="2" t="s">
        <v>358</v>
      </c>
      <c r="H238" s="3" t="s">
        <v>971</v>
      </c>
      <c r="I238" s="2" t="s">
        <v>33</v>
      </c>
      <c r="J238" s="2" t="s">
        <v>428</v>
      </c>
      <c r="K238" s="2" t="s">
        <v>691</v>
      </c>
      <c r="L238" s="4" t="e">
        <f>VLOOKUP(F238,#REF!,7,0)</f>
        <v>#REF!</v>
      </c>
      <c r="M238" s="2">
        <v>92</v>
      </c>
      <c r="N238" s="4" t="e">
        <f>VLOOKUP(F238,#REF!,8,0)</f>
        <v>#REF!</v>
      </c>
      <c r="O238" s="2">
        <v>26</v>
      </c>
      <c r="P238" s="2" t="s">
        <v>972</v>
      </c>
      <c r="Q238" s="2" t="s">
        <v>33</v>
      </c>
      <c r="R238" s="2" t="s">
        <v>362</v>
      </c>
    </row>
    <row r="239" spans="1:18" ht="12.75" x14ac:dyDescent="0.2">
      <c r="A239" s="1">
        <v>44180.787042037038</v>
      </c>
      <c r="B239" s="2" t="s">
        <v>633</v>
      </c>
      <c r="C239" s="2" t="s">
        <v>36</v>
      </c>
      <c r="E239" s="2" t="s">
        <v>634</v>
      </c>
      <c r="F239" s="10" t="s">
        <v>1368</v>
      </c>
      <c r="G239" s="2" t="s">
        <v>302</v>
      </c>
      <c r="H239" s="3" t="s">
        <v>635</v>
      </c>
      <c r="I239" s="2" t="s">
        <v>40</v>
      </c>
      <c r="J239" s="2" t="s">
        <v>155</v>
      </c>
      <c r="K239" s="2" t="s">
        <v>234</v>
      </c>
      <c r="L239" s="4" t="e">
        <f>VLOOKUP(F239,#REF!,7,0)</f>
        <v>#REF!</v>
      </c>
      <c r="M239" s="2">
        <v>111</v>
      </c>
      <c r="N239" s="4" t="e">
        <f>VLOOKUP(F239,#REF!,8,0)</f>
        <v>#REF!</v>
      </c>
      <c r="O239" s="2">
        <v>14</v>
      </c>
      <c r="P239" s="2" t="s">
        <v>636</v>
      </c>
      <c r="Q239" s="2" t="s">
        <v>33</v>
      </c>
      <c r="R239" s="2" t="s">
        <v>306</v>
      </c>
    </row>
    <row r="240" spans="1:18" ht="12.75" x14ac:dyDescent="0.2">
      <c r="A240" s="1">
        <v>44179.663769259263</v>
      </c>
      <c r="B240" s="2" t="s">
        <v>328</v>
      </c>
      <c r="C240" s="2" t="s">
        <v>36</v>
      </c>
      <c r="E240" s="2" t="s">
        <v>329</v>
      </c>
      <c r="F240" s="10" t="s">
        <v>1360</v>
      </c>
      <c r="G240" s="2" t="s">
        <v>302</v>
      </c>
      <c r="H240" s="3" t="s">
        <v>330</v>
      </c>
      <c r="I240" s="2" t="s">
        <v>33</v>
      </c>
      <c r="J240" s="2" t="s">
        <v>155</v>
      </c>
      <c r="K240" s="2" t="s">
        <v>331</v>
      </c>
      <c r="L240" s="4" t="e">
        <f>VLOOKUP(F240,#REF!,7,0)</f>
        <v>#REF!</v>
      </c>
      <c r="M240" s="2">
        <v>102</v>
      </c>
      <c r="N240" s="4" t="e">
        <f>VLOOKUP(F240,#REF!,8,0)</f>
        <v>#REF!</v>
      </c>
      <c r="O240" s="2">
        <v>3</v>
      </c>
      <c r="P240" s="2" t="s">
        <v>332</v>
      </c>
      <c r="Q240" s="2" t="s">
        <v>33</v>
      </c>
      <c r="R240" s="2" t="s">
        <v>306</v>
      </c>
    </row>
    <row r="241" spans="1:18" ht="12.75" x14ac:dyDescent="0.2">
      <c r="A241" s="1">
        <v>44186.88411741898</v>
      </c>
      <c r="B241" s="2" t="s">
        <v>1083</v>
      </c>
      <c r="C241" s="2" t="s">
        <v>36</v>
      </c>
      <c r="E241" s="2" t="s">
        <v>1084</v>
      </c>
      <c r="F241" s="10" t="s">
        <v>1321</v>
      </c>
      <c r="G241" s="2" t="s">
        <v>1085</v>
      </c>
      <c r="H241" s="3" t="s">
        <v>1086</v>
      </c>
      <c r="I241" s="2" t="s">
        <v>185</v>
      </c>
      <c r="J241" s="2" t="s">
        <v>57</v>
      </c>
      <c r="K241" s="3" t="s">
        <v>614</v>
      </c>
      <c r="L241" s="4" t="e">
        <f>VLOOKUP(F241,#REF!,7,0)</f>
        <v>#REF!</v>
      </c>
      <c r="M241" s="2">
        <v>100</v>
      </c>
      <c r="N241" s="4" t="e">
        <f>VLOOKUP(F241,#REF!,8,0)</f>
        <v>#REF!</v>
      </c>
      <c r="O241" s="2">
        <v>7</v>
      </c>
      <c r="P241" s="2" t="s">
        <v>58</v>
      </c>
      <c r="Q241" s="2" t="s">
        <v>33</v>
      </c>
      <c r="R241" s="2" t="s">
        <v>52</v>
      </c>
    </row>
    <row r="242" spans="1:18" ht="12.75" x14ac:dyDescent="0.2">
      <c r="A242" s="1">
        <v>44183.62654967593</v>
      </c>
      <c r="B242" s="2" t="s">
        <v>932</v>
      </c>
      <c r="C242" s="2" t="s">
        <v>36</v>
      </c>
      <c r="E242" s="2" t="s">
        <v>933</v>
      </c>
      <c r="F242" s="10" t="s">
        <v>1333</v>
      </c>
      <c r="G242" s="2" t="s">
        <v>46</v>
      </c>
      <c r="H242" s="3" t="s">
        <v>934</v>
      </c>
      <c r="I242" s="2" t="s">
        <v>78</v>
      </c>
      <c r="J242" s="2" t="s">
        <v>255</v>
      </c>
      <c r="K242" s="3" t="s">
        <v>1305</v>
      </c>
      <c r="L242" s="4" t="e">
        <f>VLOOKUP(F242,#REF!,7,0)</f>
        <v>#REF!</v>
      </c>
      <c r="M242" s="2">
        <v>99</v>
      </c>
      <c r="N242" s="4" t="e">
        <f>VLOOKUP(F242,#REF!,8,0)</f>
        <v>#REF!</v>
      </c>
      <c r="O242" s="2">
        <v>5</v>
      </c>
      <c r="P242" s="2" t="s">
        <v>470</v>
      </c>
      <c r="Q242" s="2" t="s">
        <v>78</v>
      </c>
      <c r="R242" s="2" t="s">
        <v>52</v>
      </c>
    </row>
    <row r="243" spans="1:18" ht="12.75" x14ac:dyDescent="0.2">
      <c r="A243" s="1">
        <v>44179.664937476853</v>
      </c>
      <c r="B243" s="2" t="s">
        <v>333</v>
      </c>
      <c r="C243" s="2" t="s">
        <v>36</v>
      </c>
      <c r="E243" s="2" t="s">
        <v>334</v>
      </c>
      <c r="F243" s="10" t="s">
        <v>1372</v>
      </c>
      <c r="G243" s="2" t="s">
        <v>302</v>
      </c>
      <c r="H243" s="3" t="s">
        <v>335</v>
      </c>
      <c r="I243" s="2" t="s">
        <v>33</v>
      </c>
      <c r="J243" s="2" t="s">
        <v>49</v>
      </c>
      <c r="K243" s="2" t="s">
        <v>336</v>
      </c>
      <c r="L243" s="4" t="e">
        <f>VLOOKUP(F243,#REF!,7,0)</f>
        <v>#REF!</v>
      </c>
      <c r="M243" s="2">
        <v>98</v>
      </c>
      <c r="N243" s="4" t="e">
        <f>VLOOKUP(F243,#REF!,8,0)</f>
        <v>#REF!</v>
      </c>
      <c r="O243" s="2">
        <v>3</v>
      </c>
      <c r="P243" s="2" t="s">
        <v>337</v>
      </c>
      <c r="Q243" s="2" t="s">
        <v>338</v>
      </c>
      <c r="R243" s="2" t="s">
        <v>306</v>
      </c>
    </row>
    <row r="244" spans="1:18" ht="12.75" x14ac:dyDescent="0.2">
      <c r="A244" s="1">
        <v>44182.685123101852</v>
      </c>
      <c r="B244" s="2" t="s">
        <v>872</v>
      </c>
      <c r="C244" s="2" t="s">
        <v>36</v>
      </c>
      <c r="E244" s="2" t="s">
        <v>873</v>
      </c>
      <c r="F244" s="10" t="s">
        <v>1371</v>
      </c>
      <c r="G244" s="2" t="s">
        <v>302</v>
      </c>
      <c r="H244" s="3" t="s">
        <v>874</v>
      </c>
      <c r="I244" s="2" t="s">
        <v>48</v>
      </c>
      <c r="J244" s="2" t="s">
        <v>49</v>
      </c>
      <c r="K244" s="2" t="s">
        <v>211</v>
      </c>
      <c r="L244" s="4" t="e">
        <f>VLOOKUP(F244,#REF!,7,0)</f>
        <v>#REF!</v>
      </c>
      <c r="M244" s="2">
        <v>99</v>
      </c>
      <c r="N244" s="4" t="e">
        <f>VLOOKUP(F244,#REF!,8,0)</f>
        <v>#REF!</v>
      </c>
      <c r="O244" s="2">
        <v>15</v>
      </c>
      <c r="P244" s="2" t="s">
        <v>875</v>
      </c>
      <c r="Q244" s="2" t="s">
        <v>48</v>
      </c>
      <c r="R244" s="2" t="s">
        <v>306</v>
      </c>
    </row>
    <row r="245" spans="1:18" ht="12.75" x14ac:dyDescent="0.2">
      <c r="A245" s="1">
        <v>44179.676545092589</v>
      </c>
      <c r="B245" s="2" t="s">
        <v>339</v>
      </c>
      <c r="C245" s="2" t="s">
        <v>36</v>
      </c>
      <c r="E245" s="2" t="s">
        <v>340</v>
      </c>
      <c r="F245" s="10" t="s">
        <v>1335</v>
      </c>
      <c r="G245" s="2" t="s">
        <v>46</v>
      </c>
      <c r="H245" s="3" t="s">
        <v>341</v>
      </c>
      <c r="I245" s="2" t="s">
        <v>342</v>
      </c>
      <c r="J245" s="2" t="s">
        <v>255</v>
      </c>
      <c r="K245" s="3" t="s">
        <v>343</v>
      </c>
      <c r="L245" s="4" t="e">
        <f>VLOOKUP(F245,#REF!,7,0)</f>
        <v>#REF!</v>
      </c>
      <c r="M245" s="2">
        <v>106</v>
      </c>
      <c r="N245" s="4" t="e">
        <f>VLOOKUP(F245,#REF!,8,0)</f>
        <v>#REF!</v>
      </c>
      <c r="O245" s="2">
        <v>0</v>
      </c>
      <c r="P245" s="2" t="s">
        <v>240</v>
      </c>
      <c r="Q245" s="2" t="s">
        <v>344</v>
      </c>
      <c r="R245" s="2" t="s">
        <v>59</v>
      </c>
    </row>
    <row r="246" spans="1:18" ht="12.75" x14ac:dyDescent="0.2">
      <c r="A246" s="1">
        <v>44190.517664363426</v>
      </c>
      <c r="B246" s="2" t="s">
        <v>1263</v>
      </c>
      <c r="C246" s="2" t="s">
        <v>36</v>
      </c>
      <c r="E246" s="2" t="s">
        <v>1264</v>
      </c>
      <c r="F246" s="10" t="s">
        <v>1311</v>
      </c>
      <c r="G246" s="2" t="s">
        <v>358</v>
      </c>
      <c r="H246" s="3" t="s">
        <v>1265</v>
      </c>
      <c r="I246" s="2" t="s">
        <v>19</v>
      </c>
      <c r="J246" s="2" t="s">
        <v>428</v>
      </c>
      <c r="K246" s="2" t="s">
        <v>678</v>
      </c>
      <c r="L246" s="4" t="e">
        <f>VLOOKUP(F246,#REF!,7,0)</f>
        <v>#REF!</v>
      </c>
      <c r="M246" s="2">
        <v>88</v>
      </c>
      <c r="N246" s="4" t="e">
        <f>VLOOKUP(F246,#REF!,8,0)</f>
        <v>#REF!</v>
      </c>
      <c r="O246" s="2">
        <v>5</v>
      </c>
      <c r="P246" s="2" t="s">
        <v>121</v>
      </c>
      <c r="Q246" s="2" t="s">
        <v>33</v>
      </c>
      <c r="R246" s="2" t="s">
        <v>362</v>
      </c>
    </row>
    <row r="247" spans="1:18" ht="12.75" x14ac:dyDescent="0.2">
      <c r="A247" s="1">
        <v>44186.985547141201</v>
      </c>
      <c r="B247" s="2" t="s">
        <v>1104</v>
      </c>
      <c r="E247" s="2" t="s">
        <v>1105</v>
      </c>
      <c r="F247" s="10" t="s">
        <v>1374</v>
      </c>
      <c r="G247" s="2" t="s">
        <v>302</v>
      </c>
      <c r="H247" s="3" t="s">
        <v>1106</v>
      </c>
      <c r="I247" s="2" t="s">
        <v>106</v>
      </c>
      <c r="J247" s="2" t="s">
        <v>49</v>
      </c>
      <c r="K247" s="2" t="s">
        <v>1107</v>
      </c>
      <c r="L247" s="4" t="e">
        <f>VLOOKUP(F247,#REF!,7,0)</f>
        <v>#REF!</v>
      </c>
      <c r="M247" s="2">
        <v>102</v>
      </c>
      <c r="N247" s="4" t="e">
        <f>VLOOKUP(F247,#REF!,8,0)</f>
        <v>#REF!</v>
      </c>
      <c r="O247" s="2">
        <v>0</v>
      </c>
      <c r="P247" s="2" t="s">
        <v>476</v>
      </c>
      <c r="Q247" s="2" t="s">
        <v>33</v>
      </c>
      <c r="R247" s="2" t="s">
        <v>306</v>
      </c>
    </row>
    <row r="248" spans="1:18" ht="12.75" x14ac:dyDescent="0.2">
      <c r="A248" s="1">
        <v>44180.383067395829</v>
      </c>
      <c r="B248" s="2" t="s">
        <v>542</v>
      </c>
      <c r="E248" s="2" t="s">
        <v>543</v>
      </c>
      <c r="F248" s="10" t="s">
        <v>1349</v>
      </c>
      <c r="G248" s="2" t="s">
        <v>302</v>
      </c>
      <c r="H248" s="3" t="s">
        <v>544</v>
      </c>
      <c r="I248" s="2" t="s">
        <v>342</v>
      </c>
      <c r="J248" s="2" t="s">
        <v>49</v>
      </c>
      <c r="K248" s="2" t="s">
        <v>545</v>
      </c>
      <c r="L248" s="4" t="e">
        <f>VLOOKUP(F248,#REF!,7,0)</f>
        <v>#REF!</v>
      </c>
      <c r="M248" s="2">
        <v>105</v>
      </c>
      <c r="N248" s="4" t="e">
        <f>VLOOKUP(F248,#REF!,8,0)</f>
        <v>#REF!</v>
      </c>
      <c r="O248" s="2">
        <v>2</v>
      </c>
      <c r="P248" s="2" t="s">
        <v>546</v>
      </c>
      <c r="Q248" s="2" t="s">
        <v>33</v>
      </c>
      <c r="R248" s="2" t="s">
        <v>306</v>
      </c>
    </row>
    <row r="249" spans="1:18" ht="12.75" x14ac:dyDescent="0.2">
      <c r="A249" s="1">
        <v>44179.828253136569</v>
      </c>
      <c r="B249" s="2" t="s">
        <v>398</v>
      </c>
      <c r="E249" s="2" t="s">
        <v>399</v>
      </c>
      <c r="F249" s="10" t="s">
        <v>1357</v>
      </c>
      <c r="G249" s="2" t="s">
        <v>302</v>
      </c>
      <c r="H249" s="3" t="s">
        <v>400</v>
      </c>
      <c r="I249" s="2" t="s">
        <v>216</v>
      </c>
      <c r="J249" s="2" t="s">
        <v>49</v>
      </c>
      <c r="K249" s="2" t="s">
        <v>192</v>
      </c>
      <c r="L249" s="4" t="e">
        <f>VLOOKUP(F249,#REF!,7,0)</f>
        <v>#REF!</v>
      </c>
      <c r="M249" s="2">
        <v>113</v>
      </c>
      <c r="N249" s="4" t="e">
        <f>VLOOKUP(F249,#REF!,8,0)</f>
        <v>#REF!</v>
      </c>
      <c r="O249" s="2">
        <v>0</v>
      </c>
      <c r="P249" s="2" t="s">
        <v>401</v>
      </c>
      <c r="Q249" s="2" t="s">
        <v>216</v>
      </c>
      <c r="R249" s="2" t="s">
        <v>306</v>
      </c>
    </row>
    <row r="250" spans="1:18" ht="12.75" x14ac:dyDescent="0.2">
      <c r="A250" s="1">
        <v>44179.919916539351</v>
      </c>
      <c r="B250" s="2" t="s">
        <v>457</v>
      </c>
      <c r="C250" s="2" t="s">
        <v>36</v>
      </c>
      <c r="E250" s="2" t="s">
        <v>458</v>
      </c>
      <c r="F250" s="10" t="s">
        <v>1322</v>
      </c>
      <c r="G250" s="2" t="s">
        <v>459</v>
      </c>
      <c r="H250" s="3" t="s">
        <v>460</v>
      </c>
      <c r="I250" s="2" t="s">
        <v>461</v>
      </c>
      <c r="J250" s="2" t="s">
        <v>255</v>
      </c>
      <c r="K250" s="2" t="s">
        <v>304</v>
      </c>
      <c r="L250" s="4" t="e">
        <f>VLOOKUP(F250,#REF!,7,0)</f>
        <v>#REF!</v>
      </c>
      <c r="M250" s="2">
        <v>103</v>
      </c>
      <c r="N250" s="4" t="e">
        <f>VLOOKUP(F250,#REF!,8,0)</f>
        <v>#REF!</v>
      </c>
      <c r="O250" s="2">
        <v>3</v>
      </c>
      <c r="P250" s="2" t="s">
        <v>32</v>
      </c>
      <c r="Q250" s="2" t="s">
        <v>396</v>
      </c>
      <c r="R250" s="2" t="s">
        <v>59</v>
      </c>
    </row>
    <row r="251" spans="1:18" ht="12.75" x14ac:dyDescent="0.2">
      <c r="A251" s="1">
        <v>44179.426591967596</v>
      </c>
      <c r="B251" s="2" t="s">
        <v>44</v>
      </c>
      <c r="C251" s="2" t="s">
        <v>36</v>
      </c>
      <c r="E251" s="2" t="s">
        <v>45</v>
      </c>
      <c r="F251" s="10" t="s">
        <v>1319</v>
      </c>
      <c r="G251" s="2" t="s">
        <v>46</v>
      </c>
      <c r="H251" s="3" t="s">
        <v>47</v>
      </c>
      <c r="I251" s="2" t="s">
        <v>48</v>
      </c>
      <c r="J251" s="2" t="s">
        <v>49</v>
      </c>
      <c r="K251" s="2" t="s">
        <v>50</v>
      </c>
      <c r="L251" s="4" t="e">
        <f>VLOOKUP(F251,#REF!,7,0)</f>
        <v>#REF!</v>
      </c>
      <c r="M251" s="2">
        <v>103</v>
      </c>
      <c r="N251" s="4" t="e">
        <f>VLOOKUP(F251,#REF!,8,0)</f>
        <v>#REF!</v>
      </c>
      <c r="O251" s="2">
        <v>0</v>
      </c>
      <c r="P251" s="2" t="s">
        <v>51</v>
      </c>
      <c r="Q251" s="2" t="s">
        <v>33</v>
      </c>
      <c r="R251" s="2" t="s">
        <v>52</v>
      </c>
    </row>
    <row r="252" spans="1:18" ht="12.75" x14ac:dyDescent="0.2">
      <c r="A252" s="1">
        <v>44190.436073807869</v>
      </c>
      <c r="B252" s="2" t="s">
        <v>1252</v>
      </c>
      <c r="D252" s="2" t="s">
        <v>36</v>
      </c>
      <c r="E252" s="2" t="s">
        <v>1253</v>
      </c>
      <c r="F252" s="10" t="s">
        <v>1342</v>
      </c>
      <c r="G252" s="2" t="s">
        <v>118</v>
      </c>
      <c r="H252" s="3" t="s">
        <v>1254</v>
      </c>
      <c r="I252" s="2" t="s">
        <v>78</v>
      </c>
      <c r="J252" s="2" t="s">
        <v>1255</v>
      </c>
      <c r="K252" s="2" t="s">
        <v>50</v>
      </c>
      <c r="L252" s="4" t="e">
        <f>VLOOKUP(F252,#REF!,7,0)</f>
        <v>#REF!</v>
      </c>
      <c r="M252" s="2">
        <v>117</v>
      </c>
      <c r="N252" s="4" t="e">
        <f>VLOOKUP(F252,#REF!,8,0)</f>
        <v>#REF!</v>
      </c>
      <c r="O252" s="2">
        <v>0</v>
      </c>
      <c r="P252" s="2" t="s">
        <v>418</v>
      </c>
      <c r="Q252" s="2" t="s">
        <v>78</v>
      </c>
      <c r="R252" s="2" t="s">
        <v>24</v>
      </c>
    </row>
    <row r="253" spans="1:18" ht="12.75" x14ac:dyDescent="0.2">
      <c r="A253" s="1">
        <v>44186.48167267361</v>
      </c>
      <c r="B253" s="2" t="s">
        <v>1067</v>
      </c>
      <c r="C253" s="2" t="s">
        <v>36</v>
      </c>
      <c r="E253" s="2" t="s">
        <v>1068</v>
      </c>
      <c r="F253" s="10" t="s">
        <v>1309</v>
      </c>
      <c r="G253" s="2" t="s">
        <v>358</v>
      </c>
      <c r="H253" s="3" t="s">
        <v>1069</v>
      </c>
      <c r="I253" s="2" t="s">
        <v>1070</v>
      </c>
      <c r="J253" s="2" t="s">
        <v>428</v>
      </c>
      <c r="K253" s="2" t="s">
        <v>475</v>
      </c>
      <c r="L253" s="4" t="e">
        <f>VLOOKUP(F253,#REF!,7,0)</f>
        <v>#REF!</v>
      </c>
      <c r="M253" s="2">
        <v>111</v>
      </c>
      <c r="N253" s="4" t="e">
        <f>VLOOKUP(F253,#REF!,8,0)</f>
        <v>#REF!</v>
      </c>
      <c r="O253" s="2">
        <v>0</v>
      </c>
      <c r="P253" s="2" t="s">
        <v>1071</v>
      </c>
      <c r="Q253" s="2" t="s">
        <v>29</v>
      </c>
      <c r="R253" s="2" t="s">
        <v>362</v>
      </c>
    </row>
    <row r="254" spans="1:18" ht="12.75" x14ac:dyDescent="0.2">
      <c r="A254" s="1">
        <v>44180.528982569449</v>
      </c>
      <c r="B254" s="2" t="s">
        <v>578</v>
      </c>
      <c r="C254" s="2" t="s">
        <v>36</v>
      </c>
      <c r="E254" s="2" t="s">
        <v>579</v>
      </c>
      <c r="F254" s="10" t="s">
        <v>1315</v>
      </c>
      <c r="G254" s="2" t="s">
        <v>358</v>
      </c>
      <c r="H254" s="3" t="s">
        <v>580</v>
      </c>
      <c r="I254" s="2" t="s">
        <v>33</v>
      </c>
      <c r="J254" s="2" t="s">
        <v>428</v>
      </c>
      <c r="K254" s="3" t="s">
        <v>163</v>
      </c>
      <c r="L254" s="4" t="e">
        <f>VLOOKUP(F254,#REF!,7,0)</f>
        <v>#REF!</v>
      </c>
      <c r="M254" s="2">
        <v>106</v>
      </c>
      <c r="N254" s="4" t="e">
        <f>VLOOKUP(F254,#REF!,8,0)</f>
        <v>#REF!</v>
      </c>
      <c r="O254" s="2">
        <v>0</v>
      </c>
      <c r="P254" s="2" t="s">
        <v>581</v>
      </c>
      <c r="Q254" s="2" t="s">
        <v>33</v>
      </c>
      <c r="R254" s="2" t="s">
        <v>362</v>
      </c>
    </row>
    <row r="255" spans="1:18" ht="12.75" x14ac:dyDescent="0.2">
      <c r="A255" s="1">
        <v>44189.453475578703</v>
      </c>
      <c r="B255" s="2" t="s">
        <v>356</v>
      </c>
      <c r="C255" s="2" t="s">
        <v>36</v>
      </c>
      <c r="E255" s="2" t="s">
        <v>357</v>
      </c>
      <c r="F255" s="10" t="s">
        <v>1313</v>
      </c>
      <c r="G255" s="2" t="s">
        <v>358</v>
      </c>
      <c r="H255" s="3" t="s">
        <v>359</v>
      </c>
      <c r="I255" s="2" t="s">
        <v>360</v>
      </c>
      <c r="J255" s="2" t="s">
        <v>361</v>
      </c>
      <c r="K255" s="2" t="s">
        <v>95</v>
      </c>
      <c r="L255" s="4" t="e">
        <f>VLOOKUP(F255,#REF!,7,0)</f>
        <v>#REF!</v>
      </c>
      <c r="M255" s="2">
        <v>105</v>
      </c>
      <c r="N255" s="4" t="e">
        <f>VLOOKUP(F255,#REF!,8,0)</f>
        <v>#REF!</v>
      </c>
      <c r="O255" s="2">
        <v>2</v>
      </c>
      <c r="P255" s="2" t="s">
        <v>772</v>
      </c>
      <c r="Q255" s="2" t="s">
        <v>532</v>
      </c>
      <c r="R255" s="2" t="s">
        <v>362</v>
      </c>
    </row>
    <row r="256" spans="1:18" ht="12.75" x14ac:dyDescent="0.2">
      <c r="A256" s="1">
        <v>44179.947939062498</v>
      </c>
      <c r="B256" s="2" t="s">
        <v>490</v>
      </c>
      <c r="E256" s="2" t="s">
        <v>491</v>
      </c>
      <c r="F256" s="10" t="s">
        <v>1366</v>
      </c>
      <c r="G256" s="2" t="s">
        <v>302</v>
      </c>
      <c r="H256" s="3" t="s">
        <v>492</v>
      </c>
      <c r="I256" s="2" t="s">
        <v>113</v>
      </c>
      <c r="J256" s="2" t="s">
        <v>49</v>
      </c>
      <c r="K256" s="2" t="s">
        <v>493</v>
      </c>
      <c r="L256" s="4" t="e">
        <f>VLOOKUP(F256,#REF!,7,0)</f>
        <v>#REF!</v>
      </c>
      <c r="M256" s="2">
        <v>104</v>
      </c>
      <c r="N256" s="4" t="e">
        <f>VLOOKUP(F256,#REF!,8,0)</f>
        <v>#REF!</v>
      </c>
      <c r="O256" s="2">
        <v>0</v>
      </c>
      <c r="P256" s="2" t="s">
        <v>494</v>
      </c>
      <c r="Q256" s="2" t="s">
        <v>113</v>
      </c>
      <c r="R256" s="2" t="s">
        <v>495</v>
      </c>
    </row>
    <row r="257" spans="1:18" ht="12.75" x14ac:dyDescent="0.2">
      <c r="A257" s="1">
        <v>44179.514090787037</v>
      </c>
      <c r="B257" s="2" t="s">
        <v>236</v>
      </c>
      <c r="C257" s="2" t="s">
        <v>36</v>
      </c>
      <c r="E257" s="2" t="s">
        <v>237</v>
      </c>
      <c r="F257" s="10" t="s">
        <v>1328</v>
      </c>
      <c r="G257" s="2" t="s">
        <v>46</v>
      </c>
      <c r="H257" s="3" t="s">
        <v>238</v>
      </c>
      <c r="I257" s="2" t="s">
        <v>33</v>
      </c>
      <c r="J257" s="2" t="s">
        <v>125</v>
      </c>
      <c r="K257" s="2" t="s">
        <v>239</v>
      </c>
      <c r="L257" s="4" t="e">
        <f>VLOOKUP(F257,#REF!,7,0)</f>
        <v>#REF!</v>
      </c>
      <c r="M257" s="2">
        <v>85</v>
      </c>
      <c r="N257" s="4" t="e">
        <f>VLOOKUP(F257,#REF!,8,0)</f>
        <v>#REF!</v>
      </c>
      <c r="O257" s="2">
        <v>20</v>
      </c>
      <c r="P257" s="2" t="s">
        <v>240</v>
      </c>
      <c r="Q257" s="2" t="s">
        <v>33</v>
      </c>
      <c r="R257" s="2" t="s">
        <v>241</v>
      </c>
    </row>
    <row r="258" spans="1:18" ht="12.75" x14ac:dyDescent="0.2">
      <c r="A258" s="1">
        <v>44180.711721944448</v>
      </c>
      <c r="B258" s="2" t="s">
        <v>620</v>
      </c>
      <c r="E258" s="2" t="s">
        <v>607</v>
      </c>
      <c r="F258" s="10" t="s">
        <v>1367</v>
      </c>
      <c r="G258" s="2" t="s">
        <v>302</v>
      </c>
      <c r="H258" s="3" t="s">
        <v>608</v>
      </c>
      <c r="I258" s="2" t="s">
        <v>338</v>
      </c>
      <c r="J258" s="2" t="s">
        <v>49</v>
      </c>
      <c r="K258" s="2" t="s">
        <v>234</v>
      </c>
      <c r="L258" s="4" t="e">
        <f>VLOOKUP(F258,#REF!,7,0)</f>
        <v>#REF!</v>
      </c>
      <c r="M258" s="2">
        <v>86</v>
      </c>
      <c r="N258" s="4" t="e">
        <f>VLOOKUP(F258,#REF!,8,0)</f>
        <v>#REF!</v>
      </c>
      <c r="O258" s="2">
        <v>34</v>
      </c>
      <c r="P258" s="2" t="s">
        <v>470</v>
      </c>
      <c r="Q258" s="2" t="s">
        <v>338</v>
      </c>
      <c r="R258" s="2" t="s">
        <v>306</v>
      </c>
    </row>
    <row r="259" spans="1:18" ht="12.75" x14ac:dyDescent="0.2">
      <c r="A259" s="1">
        <v>44179.92842261574</v>
      </c>
      <c r="B259" s="2" t="s">
        <v>471</v>
      </c>
      <c r="E259" s="2" t="s">
        <v>472</v>
      </c>
      <c r="F259" s="10" t="s">
        <v>1352</v>
      </c>
      <c r="G259" s="2" t="s">
        <v>473</v>
      </c>
      <c r="H259" s="3" t="s">
        <v>474</v>
      </c>
      <c r="I259" s="2" t="s">
        <v>33</v>
      </c>
      <c r="J259" s="2" t="s">
        <v>49</v>
      </c>
      <c r="K259" s="2" t="s">
        <v>475</v>
      </c>
      <c r="L259" s="4" t="e">
        <f>VLOOKUP(F259,#REF!,7,0)</f>
        <v>#REF!</v>
      </c>
      <c r="M259" s="2">
        <v>101</v>
      </c>
      <c r="N259" s="4" t="e">
        <f>VLOOKUP(F259,#REF!,8,0)</f>
        <v>#REF!</v>
      </c>
      <c r="O259" s="2">
        <v>0</v>
      </c>
      <c r="P259" s="2" t="s">
        <v>476</v>
      </c>
      <c r="Q259" s="2" t="s">
        <v>33</v>
      </c>
      <c r="R259" s="2" t="s">
        <v>306</v>
      </c>
    </row>
    <row r="260" spans="1:18" ht="12.75" x14ac:dyDescent="0.2">
      <c r="A260" s="1">
        <v>44182.510025219904</v>
      </c>
      <c r="B260" s="2" t="s">
        <v>840</v>
      </c>
      <c r="C260" s="2" t="s">
        <v>36</v>
      </c>
      <c r="E260" s="2" t="s">
        <v>841</v>
      </c>
      <c r="F260" s="10" t="s">
        <v>1323</v>
      </c>
      <c r="G260" s="2" t="s">
        <v>46</v>
      </c>
      <c r="H260" s="3" t="s">
        <v>842</v>
      </c>
      <c r="I260" s="2" t="s">
        <v>185</v>
      </c>
      <c r="J260" s="2" t="s">
        <v>255</v>
      </c>
      <c r="K260" s="2" t="s">
        <v>562</v>
      </c>
      <c r="L260" s="4" t="e">
        <f>VLOOKUP(F260,#REF!,7,0)</f>
        <v>#REF!</v>
      </c>
      <c r="M260" s="2">
        <v>108</v>
      </c>
      <c r="N260" s="4" t="e">
        <f>VLOOKUP(F260,#REF!,8,0)</f>
        <v>#REF!</v>
      </c>
      <c r="O260" s="2">
        <v>0</v>
      </c>
      <c r="P260" s="2" t="s">
        <v>58</v>
      </c>
      <c r="Q260" s="2" t="s">
        <v>185</v>
      </c>
      <c r="R260" s="2" t="s">
        <v>52</v>
      </c>
    </row>
    <row r="261" spans="1:18" ht="12.75" x14ac:dyDescent="0.2">
      <c r="A261" s="1">
        <v>44180.368486516207</v>
      </c>
      <c r="B261" s="2" t="s">
        <v>534</v>
      </c>
      <c r="C261" s="2" t="s">
        <v>36</v>
      </c>
      <c r="E261" s="2" t="s">
        <v>535</v>
      </c>
      <c r="F261" s="10" t="s">
        <v>1370</v>
      </c>
      <c r="G261" s="2" t="s">
        <v>302</v>
      </c>
      <c r="H261" s="3" t="s">
        <v>536</v>
      </c>
      <c r="I261" s="2" t="s">
        <v>338</v>
      </c>
      <c r="J261" s="2" t="s">
        <v>155</v>
      </c>
      <c r="K261" s="2" t="s">
        <v>441</v>
      </c>
      <c r="L261" s="4" t="e">
        <f>VLOOKUP(F261,#REF!,7,0)</f>
        <v>#REF!</v>
      </c>
      <c r="M261" s="2">
        <v>103</v>
      </c>
      <c r="N261" s="4" t="e">
        <f>VLOOKUP(F261,#REF!,8,0)</f>
        <v>#REF!</v>
      </c>
      <c r="O261" s="2">
        <v>3</v>
      </c>
      <c r="P261" s="2" t="s">
        <v>470</v>
      </c>
      <c r="Q261" s="2" t="s">
        <v>33</v>
      </c>
      <c r="R261" s="2" t="s">
        <v>306</v>
      </c>
    </row>
    <row r="262" spans="1:18" ht="12.75" x14ac:dyDescent="0.2">
      <c r="A262" s="1">
        <v>44180.342864664352</v>
      </c>
      <c r="B262" s="2" t="s">
        <v>518</v>
      </c>
      <c r="C262" s="2" t="s">
        <v>36</v>
      </c>
      <c r="E262" s="2" t="s">
        <v>519</v>
      </c>
      <c r="F262" s="10" t="s">
        <v>1365</v>
      </c>
      <c r="G262" s="2" t="s">
        <v>302</v>
      </c>
      <c r="H262" s="3" t="s">
        <v>520</v>
      </c>
      <c r="I262" s="2" t="s">
        <v>78</v>
      </c>
      <c r="J262" s="2" t="s">
        <v>49</v>
      </c>
      <c r="K262" s="2" t="s">
        <v>521</v>
      </c>
      <c r="L262" s="4" t="e">
        <f>VLOOKUP(F262,#REF!,7,0)</f>
        <v>#REF!</v>
      </c>
      <c r="M262" s="2">
        <v>108</v>
      </c>
      <c r="N262" s="4" t="e">
        <f>VLOOKUP(F262,#REF!,8,0)</f>
        <v>#REF!</v>
      </c>
      <c r="O262" s="2">
        <v>2</v>
      </c>
      <c r="P262" s="2" t="s">
        <v>522</v>
      </c>
      <c r="Q262" s="2" t="s">
        <v>33</v>
      </c>
      <c r="R262" s="2" t="s">
        <v>306</v>
      </c>
    </row>
    <row r="263" spans="1:18" ht="12.75" x14ac:dyDescent="0.2">
      <c r="A263" s="1">
        <v>44182.529109803239</v>
      </c>
      <c r="B263" s="2" t="s">
        <v>843</v>
      </c>
      <c r="E263" s="2" t="s">
        <v>844</v>
      </c>
      <c r="F263" s="10" t="s">
        <v>1308</v>
      </c>
      <c r="G263" s="2" t="s">
        <v>358</v>
      </c>
      <c r="H263" s="3" t="s">
        <v>845</v>
      </c>
      <c r="I263" s="2" t="s">
        <v>48</v>
      </c>
      <c r="J263" s="2" t="s">
        <v>428</v>
      </c>
      <c r="K263" s="2" t="s">
        <v>628</v>
      </c>
      <c r="L263" s="4" t="e">
        <f>VLOOKUP(F263,#REF!,7,0)</f>
        <v>#REF!</v>
      </c>
      <c r="M263" s="2">
        <v>106</v>
      </c>
      <c r="N263" s="4" t="e">
        <f>VLOOKUP(F263,#REF!,8,0)</f>
        <v>#REF!</v>
      </c>
      <c r="O263" s="2">
        <v>0</v>
      </c>
      <c r="P263" s="2" t="s">
        <v>121</v>
      </c>
      <c r="Q263" s="2" t="s">
        <v>33</v>
      </c>
      <c r="R263" s="2" t="s">
        <v>362</v>
      </c>
    </row>
    <row r="264" spans="1:18" ht="12.75" x14ac:dyDescent="0.2">
      <c r="A264" s="1">
        <v>44179.923953726851</v>
      </c>
      <c r="B264" s="2" t="s">
        <v>467</v>
      </c>
      <c r="C264" s="2" t="s">
        <v>36</v>
      </c>
      <c r="E264" s="2" t="s">
        <v>468</v>
      </c>
      <c r="F264" s="10" t="s">
        <v>1325</v>
      </c>
      <c r="G264" s="2" t="s">
        <v>46</v>
      </c>
      <c r="H264" s="3" t="s">
        <v>469</v>
      </c>
      <c r="I264" s="2" t="s">
        <v>216</v>
      </c>
      <c r="J264" s="2" t="s">
        <v>57</v>
      </c>
      <c r="K264" s="3" t="s">
        <v>100</v>
      </c>
      <c r="L264" s="4" t="e">
        <f>VLOOKUP(F264,#REF!,7,0)</f>
        <v>#REF!</v>
      </c>
      <c r="M264" s="2">
        <v>96</v>
      </c>
      <c r="N264" s="4" t="e">
        <f>VLOOKUP(F264,#REF!,8,0)</f>
        <v>#REF!</v>
      </c>
      <c r="O264" s="2">
        <v>6</v>
      </c>
      <c r="P264" s="2" t="s">
        <v>470</v>
      </c>
      <c r="Q264" s="2" t="s">
        <v>33</v>
      </c>
      <c r="R264" s="2" t="s">
        <v>52</v>
      </c>
    </row>
    <row r="265" spans="1:18" ht="12.75" x14ac:dyDescent="0.2">
      <c r="A265" s="1">
        <v>44190.593992141206</v>
      </c>
      <c r="B265" s="2" t="s">
        <v>1266</v>
      </c>
      <c r="E265" s="2" t="s">
        <v>1267</v>
      </c>
      <c r="F265" s="10" t="s">
        <v>1320</v>
      </c>
      <c r="G265" s="2" t="s">
        <v>1268</v>
      </c>
      <c r="H265" s="3" t="s">
        <v>1269</v>
      </c>
      <c r="I265" s="2" t="s">
        <v>268</v>
      </c>
      <c r="J265" s="2" t="s">
        <v>57</v>
      </c>
      <c r="K265" s="2" t="s">
        <v>192</v>
      </c>
      <c r="L265" s="4" t="e">
        <f>VLOOKUP(F265,#REF!,7,0)</f>
        <v>#REF!</v>
      </c>
      <c r="M265" s="2">
        <v>108</v>
      </c>
      <c r="N265" s="4" t="e">
        <f>VLOOKUP(F265,#REF!,8,0)</f>
        <v>#REF!</v>
      </c>
      <c r="O265" s="2">
        <v>0</v>
      </c>
      <c r="P265" s="2" t="s">
        <v>1270</v>
      </c>
      <c r="Q265" s="2" t="s">
        <v>33</v>
      </c>
      <c r="R265" s="2" t="s">
        <v>52</v>
      </c>
    </row>
    <row r="266" spans="1:18" ht="12.75" x14ac:dyDescent="0.2">
      <c r="A266" s="1">
        <v>44190.423156238423</v>
      </c>
      <c r="B266" s="2" t="s">
        <v>487</v>
      </c>
      <c r="E266" s="2" t="s">
        <v>1250</v>
      </c>
      <c r="F266" s="10" t="s">
        <v>1312</v>
      </c>
      <c r="G266" s="2" t="s">
        <v>358</v>
      </c>
      <c r="H266" s="3" t="s">
        <v>488</v>
      </c>
      <c r="I266" s="2" t="s">
        <v>489</v>
      </c>
      <c r="J266" s="2" t="s">
        <v>428</v>
      </c>
      <c r="K266" s="3" t="s">
        <v>304</v>
      </c>
      <c r="L266" s="4" t="e">
        <f>VLOOKUP(F266,#REF!,7,0)</f>
        <v>#REF!</v>
      </c>
      <c r="M266" s="2">
        <v>112</v>
      </c>
      <c r="N266" s="4" t="e">
        <f>VLOOKUP(F266,#REF!,8,0)</f>
        <v>#REF!</v>
      </c>
      <c r="O266" s="2">
        <v>0</v>
      </c>
      <c r="P266" s="2" t="s">
        <v>1251</v>
      </c>
      <c r="Q266" s="2" t="s">
        <v>489</v>
      </c>
      <c r="R266" s="2" t="s">
        <v>362</v>
      </c>
    </row>
    <row r="267" spans="1:18" ht="12.75" x14ac:dyDescent="0.2">
      <c r="A267" s="1">
        <v>44179.939493240745</v>
      </c>
      <c r="B267" s="2" t="s">
        <v>477</v>
      </c>
      <c r="E267" s="2" t="s">
        <v>478</v>
      </c>
      <c r="F267" s="10" t="s">
        <v>1373</v>
      </c>
      <c r="G267" s="2" t="s">
        <v>302</v>
      </c>
      <c r="H267" s="3" t="s">
        <v>479</v>
      </c>
      <c r="I267" s="2" t="s">
        <v>78</v>
      </c>
      <c r="J267" s="2" t="s">
        <v>155</v>
      </c>
      <c r="K267" s="2" t="s">
        <v>221</v>
      </c>
      <c r="L267" s="4" t="e">
        <f>VLOOKUP(F267,#REF!,7,0)</f>
        <v>#REF!</v>
      </c>
      <c r="M267" s="2">
        <v>113</v>
      </c>
      <c r="N267" s="4" t="e">
        <f>VLOOKUP(F267,#REF!,8,0)</f>
        <v>#REF!</v>
      </c>
      <c r="O267" s="2">
        <v>0</v>
      </c>
      <c r="P267" s="2" t="s">
        <v>476</v>
      </c>
      <c r="Q267" s="2" t="s">
        <v>78</v>
      </c>
      <c r="R267" s="2" t="s">
        <v>306</v>
      </c>
    </row>
    <row r="268" spans="1:18" ht="12.75" x14ac:dyDescent="0.2">
      <c r="A268" s="1">
        <v>44182.541738831016</v>
      </c>
      <c r="B268" s="2" t="s">
        <v>846</v>
      </c>
      <c r="C268" s="2" t="s">
        <v>36</v>
      </c>
      <c r="D268" s="2" t="s">
        <v>36</v>
      </c>
      <c r="E268" s="2" t="s">
        <v>847</v>
      </c>
      <c r="F268" s="10" t="s">
        <v>1316</v>
      </c>
      <c r="G268" s="2" t="s">
        <v>358</v>
      </c>
      <c r="H268" s="3" t="s">
        <v>848</v>
      </c>
      <c r="I268" s="2" t="s">
        <v>106</v>
      </c>
      <c r="J268" s="2" t="s">
        <v>428</v>
      </c>
      <c r="K268" s="2" t="s">
        <v>336</v>
      </c>
      <c r="L268" s="4" t="e">
        <f>VLOOKUP(F268,#REF!,7,0)</f>
        <v>#REF!</v>
      </c>
      <c r="M268" s="2">
        <v>108</v>
      </c>
      <c r="N268" s="4" t="e">
        <f>VLOOKUP(F268,#REF!,8,0)</f>
        <v>#REF!</v>
      </c>
      <c r="O268" s="2" t="s">
        <v>849</v>
      </c>
      <c r="P268" s="2" t="s">
        <v>581</v>
      </c>
      <c r="Q268" s="2" t="s">
        <v>33</v>
      </c>
      <c r="R268" s="2" t="s">
        <v>362</v>
      </c>
    </row>
    <row r="269" spans="1:18" ht="12.75" x14ac:dyDescent="0.2">
      <c r="A269" s="1">
        <v>44188.372688622687</v>
      </c>
      <c r="B269" s="2" t="s">
        <v>1172</v>
      </c>
      <c r="C269" s="2" t="s">
        <v>36</v>
      </c>
      <c r="E269" s="2" t="s">
        <v>1173</v>
      </c>
      <c r="F269" s="10" t="s">
        <v>1314</v>
      </c>
      <c r="G269" s="2" t="s">
        <v>1174</v>
      </c>
      <c r="H269" s="3" t="s">
        <v>1175</v>
      </c>
      <c r="I269" s="2" t="s">
        <v>128</v>
      </c>
      <c r="J269" s="2" t="s">
        <v>1176</v>
      </c>
      <c r="K269" s="2" t="s">
        <v>71</v>
      </c>
      <c r="L269" s="4" t="e">
        <f>VLOOKUP(F269,#REF!,7,0)</f>
        <v>#REF!</v>
      </c>
      <c r="M269" s="2">
        <v>96</v>
      </c>
      <c r="N269" s="4" t="e">
        <f>VLOOKUP(F269,#REF!,8,0)</f>
        <v>#REF!</v>
      </c>
      <c r="O269" s="2">
        <v>6</v>
      </c>
      <c r="P269" s="2" t="s">
        <v>1177</v>
      </c>
      <c r="Q269" s="2" t="s">
        <v>128</v>
      </c>
      <c r="R269" s="2" t="s">
        <v>362</v>
      </c>
    </row>
    <row r="270" spans="1:18" ht="12.75" x14ac:dyDescent="0.2">
      <c r="A270" s="1">
        <v>44179.860316388891</v>
      </c>
      <c r="B270" s="2" t="s">
        <v>419</v>
      </c>
      <c r="E270" s="2" t="s">
        <v>420</v>
      </c>
      <c r="F270" s="10" t="s">
        <v>1354</v>
      </c>
      <c r="G270" s="2" t="s">
        <v>302</v>
      </c>
      <c r="H270" s="3" t="s">
        <v>421</v>
      </c>
      <c r="I270" s="2" t="s">
        <v>422</v>
      </c>
      <c r="J270" s="2" t="s">
        <v>155</v>
      </c>
      <c r="K270" s="2" t="s">
        <v>423</v>
      </c>
      <c r="L270" s="4" t="e">
        <f>VLOOKUP(F270,#REF!,7,0)</f>
        <v>#REF!</v>
      </c>
      <c r="M270" s="2">
        <v>109</v>
      </c>
      <c r="N270" s="4" t="e">
        <f>VLOOKUP(F270,#REF!,8,0)</f>
        <v>#REF!</v>
      </c>
      <c r="O270" s="2">
        <v>0</v>
      </c>
      <c r="P270" s="2" t="s">
        <v>424</v>
      </c>
      <c r="Q270" s="2" t="s">
        <v>33</v>
      </c>
      <c r="R270" s="2" t="s">
        <v>306</v>
      </c>
    </row>
    <row r="271" spans="1:18" ht="12.75" x14ac:dyDescent="0.2">
      <c r="A271" s="1">
        <v>44184.677651979167</v>
      </c>
      <c r="B271" s="2" t="s">
        <v>621</v>
      </c>
      <c r="E271" s="2" t="s">
        <v>622</v>
      </c>
      <c r="F271" s="10" t="s">
        <v>1355</v>
      </c>
      <c r="G271" s="2" t="s">
        <v>983</v>
      </c>
      <c r="H271" s="3" t="s">
        <v>623</v>
      </c>
      <c r="I271" s="2" t="s">
        <v>984</v>
      </c>
      <c r="J271" s="2" t="s">
        <v>49</v>
      </c>
      <c r="K271" s="3" t="s">
        <v>245</v>
      </c>
      <c r="L271" s="4" t="e">
        <f>VLOOKUP(F271,#REF!,7,0)</f>
        <v>#REF!</v>
      </c>
      <c r="M271" s="2">
        <v>95</v>
      </c>
      <c r="N271" s="4" t="e">
        <f>VLOOKUP(F271,#REF!,8,0)</f>
        <v>#REF!</v>
      </c>
      <c r="O271" s="2">
        <v>6</v>
      </c>
      <c r="P271" s="2" t="s">
        <v>470</v>
      </c>
      <c r="Q271" s="2" t="s">
        <v>113</v>
      </c>
      <c r="R271" s="2" t="s">
        <v>306</v>
      </c>
    </row>
    <row r="272" spans="1:18" ht="12.75" x14ac:dyDescent="0.2">
      <c r="A272" s="1">
        <v>44188.37285133102</v>
      </c>
      <c r="B272" s="2" t="s">
        <v>1178</v>
      </c>
      <c r="C272" s="2" t="s">
        <v>36</v>
      </c>
      <c r="D272" s="2" t="s">
        <v>36</v>
      </c>
      <c r="E272" s="2" t="s">
        <v>1179</v>
      </c>
      <c r="F272" s="10" t="s">
        <v>1348</v>
      </c>
      <c r="G272" s="2" t="s">
        <v>1139</v>
      </c>
      <c r="H272" s="3" t="s">
        <v>1180</v>
      </c>
      <c r="I272" s="2" t="s">
        <v>173</v>
      </c>
      <c r="J272" s="2" t="s">
        <v>1181</v>
      </c>
      <c r="K272" s="2" t="s">
        <v>1182</v>
      </c>
      <c r="L272" s="4" t="e">
        <f>VLOOKUP(F272,#REF!,7,0)</f>
        <v>#REF!</v>
      </c>
      <c r="M272" s="2">
        <v>109</v>
      </c>
      <c r="N272" s="4" t="e">
        <f>VLOOKUP(F272,#REF!,8,0)</f>
        <v>#REF!</v>
      </c>
      <c r="O272" s="2">
        <v>2</v>
      </c>
      <c r="P272" s="2" t="s">
        <v>43</v>
      </c>
      <c r="Q272" s="2" t="s">
        <v>128</v>
      </c>
      <c r="R272" s="2" t="s">
        <v>34</v>
      </c>
    </row>
    <row r="273" spans="1:18" ht="12.75" x14ac:dyDescent="0.2">
      <c r="A273" s="1">
        <v>44180.378332164357</v>
      </c>
      <c r="B273" s="2" t="s">
        <v>537</v>
      </c>
      <c r="C273" s="2" t="s">
        <v>36</v>
      </c>
      <c r="E273" s="2" t="s">
        <v>538</v>
      </c>
      <c r="F273" s="10" t="s">
        <v>1362</v>
      </c>
      <c r="G273" s="2" t="s">
        <v>473</v>
      </c>
      <c r="H273" s="3" t="s">
        <v>539</v>
      </c>
      <c r="I273" s="2" t="s">
        <v>540</v>
      </c>
      <c r="J273" s="2" t="s">
        <v>155</v>
      </c>
      <c r="K273" s="2" t="s">
        <v>294</v>
      </c>
      <c r="L273" s="4" t="e">
        <f>VLOOKUP(F273,#REF!,7,0)</f>
        <v>#REF!</v>
      </c>
      <c r="M273" s="2">
        <v>111</v>
      </c>
      <c r="N273" s="4" t="e">
        <f>VLOOKUP(F273,#REF!,8,0)</f>
        <v>#REF!</v>
      </c>
      <c r="O273" s="2" t="s">
        <v>152</v>
      </c>
      <c r="P273" s="2" t="s">
        <v>541</v>
      </c>
      <c r="Q273" s="2" t="s">
        <v>33</v>
      </c>
      <c r="R273" s="2" t="s">
        <v>306</v>
      </c>
    </row>
    <row r="274" spans="1:18" ht="12.75" x14ac:dyDescent="0.2">
      <c r="A274" s="1">
        <v>44179.776489976852</v>
      </c>
      <c r="B274" s="2" t="s">
        <v>383</v>
      </c>
      <c r="C274" s="2" t="s">
        <v>36</v>
      </c>
      <c r="E274" s="2" t="s">
        <v>384</v>
      </c>
      <c r="F274" s="10" t="s">
        <v>1358</v>
      </c>
      <c r="G274" s="2" t="s">
        <v>302</v>
      </c>
      <c r="H274" s="3" t="s">
        <v>385</v>
      </c>
      <c r="I274" s="2" t="s">
        <v>106</v>
      </c>
      <c r="J274" s="2" t="s">
        <v>49</v>
      </c>
      <c r="K274" s="2" t="s">
        <v>386</v>
      </c>
      <c r="L274" s="4" t="e">
        <f>VLOOKUP(F274,#REF!,7,0)</f>
        <v>#REF!</v>
      </c>
      <c r="M274" s="2">
        <v>111</v>
      </c>
      <c r="N274" s="4" t="e">
        <f>VLOOKUP(F274,#REF!,8,0)</f>
        <v>#REF!</v>
      </c>
      <c r="O274" s="2">
        <v>0</v>
      </c>
      <c r="P274" s="2" t="s">
        <v>387</v>
      </c>
      <c r="Q274" s="2" t="s">
        <v>33</v>
      </c>
      <c r="R274" s="2" t="s">
        <v>306</v>
      </c>
    </row>
    <row r="275" spans="1:18" ht="12.75" x14ac:dyDescent="0.2">
      <c r="A275" s="1">
        <v>44187.424100625001</v>
      </c>
      <c r="B275" s="2" t="s">
        <v>1116</v>
      </c>
      <c r="E275" s="2" t="s">
        <v>1117</v>
      </c>
      <c r="F275" s="10" t="s">
        <v>1343</v>
      </c>
      <c r="G275" s="2" t="s">
        <v>118</v>
      </c>
      <c r="H275" s="3" t="s">
        <v>1118</v>
      </c>
      <c r="I275" s="2" t="s">
        <v>33</v>
      </c>
      <c r="J275" s="2" t="s">
        <v>41</v>
      </c>
      <c r="K275" s="2" t="s">
        <v>80</v>
      </c>
      <c r="L275" s="4" t="e">
        <f>VLOOKUP(F275,#REF!,7,0)</f>
        <v>#REF!</v>
      </c>
      <c r="M275" s="2">
        <v>140</v>
      </c>
      <c r="N275" s="4" t="e">
        <f>VLOOKUP(F275,#REF!,8,0)</f>
        <v>#REF!</v>
      </c>
      <c r="O275" s="2">
        <v>0</v>
      </c>
      <c r="P275" s="2" t="s">
        <v>1119</v>
      </c>
      <c r="Q275" s="2" t="s">
        <v>33</v>
      </c>
      <c r="R275" s="2" t="s">
        <v>24</v>
      </c>
    </row>
    <row r="276" spans="1:18" ht="12.75" x14ac:dyDescent="0.2">
      <c r="A276" s="1">
        <v>44179.867830011572</v>
      </c>
      <c r="B276" s="2" t="s">
        <v>425</v>
      </c>
      <c r="C276" s="2" t="s">
        <v>36</v>
      </c>
      <c r="E276" s="2" t="s">
        <v>426</v>
      </c>
      <c r="F276" s="10" t="s">
        <v>1310</v>
      </c>
      <c r="G276" s="2" t="s">
        <v>358</v>
      </c>
      <c r="H276" s="3" t="s">
        <v>427</v>
      </c>
      <c r="I276" s="2" t="s">
        <v>93</v>
      </c>
      <c r="J276" s="2" t="s">
        <v>428</v>
      </c>
      <c r="K276" s="2" t="s">
        <v>429</v>
      </c>
      <c r="L276" s="4" t="e">
        <f>VLOOKUP(F276,#REF!,7,0)</f>
        <v>#REF!</v>
      </c>
      <c r="M276" s="2">
        <v>112</v>
      </c>
      <c r="N276" s="4" t="e">
        <f>VLOOKUP(F276,#REF!,8,0)</f>
        <v>#REF!</v>
      </c>
      <c r="O276" s="2">
        <v>0</v>
      </c>
      <c r="P276" s="2" t="s">
        <v>81</v>
      </c>
      <c r="Q276" s="2" t="s">
        <v>93</v>
      </c>
      <c r="R276" s="2" t="s">
        <v>362</v>
      </c>
    </row>
  </sheetData>
  <autoFilter ref="A1:R276"/>
  <sortState ref="A2:R312">
    <sortCondition ref="F2:F312"/>
  </sortState>
  <conditionalFormatting sqref="F2:F276">
    <cfRule type="duplicateValues" dxfId="1" priority="61"/>
    <cfRule type="timePeriod" dxfId="0" priority="62" timePeriod="today">
      <formula>FLOOR(F2,1)=TODAY()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Câu trả lời biểu mẫu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2021-01-07T01:55:18Z</dcterms:created>
  <dcterms:modified xsi:type="dcterms:W3CDTF">2021-01-07T01:55:18Z</dcterms:modified>
</cp:coreProperties>
</file>