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GPHAM\ThuctapGiaotrinh\3. lớp thường\K63\dot2\"/>
    </mc:Choice>
  </mc:AlternateContent>
  <bookViews>
    <workbookView xWindow="0" yWindow="0" windowWidth="20496" windowHeight="7656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Sheet1!$A$2:$H$286</definedName>
    <definedName name="_xlnm._FilterDatabase" localSheetId="2" hidden="1">Sheet3!$A$3:$I$3</definedName>
  </definedNames>
  <calcPr calcId="162913"/>
  <extLst>
    <ext uri="GoogleSheetsCustomDataVersion1">
      <go:sheetsCustomData xmlns:go="http://customooxmlschemas.google.com/" r:id="rId5" roundtripDataSignature="AMtx7mh0PeiVlG5L6CZjhM6UYLlJwtCggA=="/>
    </ext>
  </extLst>
</workbook>
</file>

<file path=xl/calcChain.xml><?xml version="1.0" encoding="utf-8"?>
<calcChain xmlns="http://schemas.openxmlformats.org/spreadsheetml/2006/main">
  <c r="H261" i="1" l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60" i="1"/>
  <c r="H10" i="1" l="1"/>
  <c r="H47" i="1"/>
  <c r="H48" i="1"/>
  <c r="H117" i="1"/>
  <c r="H141" i="1"/>
  <c r="H142" i="1"/>
  <c r="H189" i="1"/>
  <c r="H153" i="1"/>
  <c r="H145" i="1"/>
  <c r="H146" i="1"/>
  <c r="H148" i="1"/>
  <c r="H45" i="1"/>
  <c r="H154" i="1"/>
  <c r="H155" i="1"/>
  <c r="H156" i="1"/>
  <c r="H157" i="1"/>
  <c r="H158" i="1"/>
  <c r="H14" i="1"/>
  <c r="H6" i="1"/>
  <c r="H7" i="1"/>
  <c r="H8" i="1"/>
  <c r="H49" i="1"/>
  <c r="H50" i="1"/>
  <c r="H143" i="1"/>
  <c r="H152" i="1"/>
  <c r="H165" i="1"/>
  <c r="H147" i="1"/>
  <c r="H3" i="1"/>
  <c r="H4" i="1"/>
  <c r="H204" i="1"/>
  <c r="H185" i="1"/>
  <c r="H149" i="1"/>
  <c r="H150" i="1"/>
  <c r="H197" i="1"/>
  <c r="H198" i="1"/>
  <c r="H193" i="1"/>
  <c r="H159" i="1"/>
  <c r="H160" i="1"/>
  <c r="H161" i="1"/>
  <c r="H162" i="1"/>
  <c r="H46" i="1"/>
  <c r="H9" i="1"/>
  <c r="E10" i="1"/>
  <c r="E47" i="1"/>
  <c r="E48" i="1"/>
  <c r="E117" i="1"/>
  <c r="E141" i="1"/>
  <c r="E142" i="1"/>
  <c r="E189" i="1"/>
  <c r="E153" i="1"/>
  <c r="E145" i="1"/>
  <c r="E146" i="1"/>
  <c r="E148" i="1"/>
  <c r="E241" i="1"/>
  <c r="E242" i="1"/>
  <c r="E243" i="1"/>
  <c r="E244" i="1"/>
  <c r="E245" i="1"/>
  <c r="E246" i="1"/>
  <c r="E247" i="1"/>
  <c r="E45" i="1"/>
  <c r="E248" i="1"/>
  <c r="E249" i="1"/>
  <c r="E250" i="1"/>
  <c r="E251" i="1"/>
  <c r="E154" i="1"/>
  <c r="E155" i="1"/>
  <c r="E156" i="1"/>
  <c r="E157" i="1"/>
  <c r="E158" i="1"/>
  <c r="E14" i="1"/>
  <c r="E6" i="1"/>
  <c r="E7" i="1"/>
  <c r="E8" i="1"/>
  <c r="E49" i="1"/>
  <c r="E50" i="1"/>
  <c r="E143" i="1"/>
  <c r="E152" i="1"/>
  <c r="E165" i="1"/>
  <c r="E147" i="1"/>
  <c r="E3" i="1"/>
  <c r="E4" i="1"/>
  <c r="E204" i="1"/>
  <c r="E185" i="1"/>
  <c r="E252" i="1"/>
  <c r="E253" i="1"/>
  <c r="E149" i="1"/>
  <c r="E150" i="1"/>
  <c r="E197" i="1"/>
  <c r="E254" i="1"/>
  <c r="E198" i="1"/>
  <c r="E255" i="1"/>
  <c r="E256" i="1"/>
  <c r="E257" i="1"/>
  <c r="E193" i="1"/>
  <c r="E258" i="1"/>
  <c r="E259" i="1"/>
  <c r="E159" i="1"/>
  <c r="E160" i="1"/>
  <c r="E161" i="1"/>
  <c r="E162" i="1"/>
  <c r="E46" i="1"/>
  <c r="E9" i="1"/>
</calcChain>
</file>

<file path=xl/comments1.xml><?xml version="1.0" encoding="utf-8"?>
<comments xmlns="http://schemas.openxmlformats.org/spreadsheetml/2006/main">
  <authors>
    <author/>
  </authors>
  <commentList>
    <comment ref="K9" authorId="0" shapeId="0">
      <text>
        <r>
          <rPr>
            <sz val="13"/>
            <color rgb="FF000000"/>
            <rFont val="Times New Roman"/>
          </rPr>
          <t>0582237309</t>
        </r>
      </text>
    </comment>
  </commentList>
</comments>
</file>

<file path=xl/sharedStrings.xml><?xml version="1.0" encoding="utf-8"?>
<sst xmlns="http://schemas.openxmlformats.org/spreadsheetml/2006/main" count="4906" uniqueCount="1802">
  <si>
    <t>TT</t>
  </si>
  <si>
    <t>Mã SV</t>
  </si>
  <si>
    <t>Họ</t>
  </si>
  <si>
    <t>Lớp</t>
  </si>
  <si>
    <t>Cơ sở thực tập</t>
  </si>
  <si>
    <t>Phân loại cơ sở thực tập</t>
  </si>
  <si>
    <t>Tình trạng liên hệ (đã liên hệ chưa? Ai nhận hướng dẫn tại cơ sở TTNN?)</t>
  </si>
  <si>
    <t>Nguyễn Thị Lan</t>
  </si>
  <si>
    <t>K63CNSHA</t>
  </si>
  <si>
    <t xml:space="preserve"> Viện Nghiên cứu và Nuôi trồng Thủy sản </t>
  </si>
  <si>
    <t>Đoàn SHPT</t>
  </si>
  <si>
    <t>Phạm Thu Uyên</t>
  </si>
  <si>
    <t>Vũ Hương Giang</t>
  </si>
  <si>
    <t>K63CNSHC</t>
  </si>
  <si>
    <t>Địa điểm thực tập: Bệnh viên đa khoa huyện Bình Giang
Địa chỉ: Mỹ Trạch - Bình Minh - Bình Giang - Hải Dương</t>
  </si>
  <si>
    <t>Bệnh viên đa khoa huyện Bình Giang</t>
  </si>
  <si>
    <t>Nguyễn Thị Thu Hương</t>
  </si>
  <si>
    <t>K63CNSHB</t>
  </si>
  <si>
    <t>Bệnh viện đa khoa huyện Chương Mỹ</t>
  </si>
  <si>
    <t>Đoàn CNSH Động vật</t>
  </si>
  <si>
    <t>Nguyễn Phương Thảo</t>
  </si>
  <si>
    <t>Võ An Giang</t>
  </si>
  <si>
    <t>Chưa liên hệ được</t>
  </si>
  <si>
    <t>Nguyễn Thị Thu Hậu</t>
  </si>
  <si>
    <t>Nguyễn Thị Trinh</t>
  </si>
  <si>
    <t>Hà Văn Sơn</t>
  </si>
  <si>
    <t>Đoàn Sinh học</t>
  </si>
  <si>
    <t>Ngô Tú Anh</t>
  </si>
  <si>
    <t>Nguyễn Ngọc Nam</t>
  </si>
  <si>
    <t>Ninh Thị Xuân</t>
  </si>
  <si>
    <t>Phòng thử nghiệm, Công ty Cổ phần Chứng nhận và Giám định VinaCert</t>
  </si>
  <si>
    <t>Công ty Cổ phần Chứng nhận và Giám định VinaCert</t>
  </si>
  <si>
    <t>Đoàn 4 Thực vật</t>
  </si>
  <si>
    <t>Ngô Thị Hải Anh</t>
  </si>
  <si>
    <t>Công ty Cổ phần Công nghệ sinh học Anyou Việt Nam</t>
  </si>
  <si>
    <t>Nguyễn Thị Tú Quỳnh</t>
  </si>
  <si>
    <t>biospring_công ty cổ phần công nghệ sinh học mùa xuân_khu CNC Hòa Lạc_xã Hạ Bằng_huyện Thạch Thất_Hà Nội.</t>
  </si>
  <si>
    <t>Công ty cổ phần công nghệ sinh học mùa xuân</t>
  </si>
  <si>
    <t>Đoàn Vi sinh</t>
  </si>
  <si>
    <t>Tổng giám đốc Lưu Thủy Trâm ( đã liên hệ)</t>
  </si>
  <si>
    <t>Nguyễn Thị Hồng Nhung</t>
  </si>
  <si>
    <t>K63CNSHD</t>
  </si>
  <si>
    <t>Công ty cổ phần đầu tư và phát triển Agritech</t>
  </si>
  <si>
    <t>Trương Thị Ngọc Ánh</t>
  </si>
  <si>
    <t xml:space="preserve">Công ty Cổ phần đầu tư và phát triển Agritech </t>
  </si>
  <si>
    <t>Nguyễn Thị Yến</t>
  </si>
  <si>
    <t>Phạm Thị Thu Trang</t>
  </si>
  <si>
    <t xml:space="preserve">Nguyễn Phương Thanh </t>
  </si>
  <si>
    <t xml:space="preserve">Công ty cổ phần giống cây trồng Đại Học Nông Nghiệp 1- Tổ dân phố Kiên Thành - Trâu Quỳ - Gia Lâm - Hà Nội </t>
  </si>
  <si>
    <t>Công ty cổ phần giống cây trồng Đại Học Nông Nghiệp 1</t>
  </si>
  <si>
    <t>Giám đốc Nguyễn Văn Tình ( đã liên hệ)</t>
  </si>
  <si>
    <t>Nguyễn Thị Minh Ánh</t>
  </si>
  <si>
    <t>Công ty Cổ phần phát triển công nghệ Bình An</t>
  </si>
  <si>
    <t>PGĐ. Trần Ngọc Minh GĐ. Nguyễn Trọng Dũng (đã liên hệ)</t>
  </si>
  <si>
    <t>Đỗ Thúy Hiền</t>
  </si>
  <si>
    <t>Công ty Cổ phần Phát triển Công nghệ Bình An</t>
  </si>
  <si>
    <t>Phan Quế Anh</t>
  </si>
  <si>
    <t>Công ty Cổ phần Tập đoàn Dabaco Việt Nam</t>
  </si>
  <si>
    <t>Th.S. Đỗ Tuấn Anh - trưởng phòng bảo quản Công ty CP Dabaco (đã liên hệ)</t>
  </si>
  <si>
    <t>Nguyễn Hoàng Thảo Minh</t>
  </si>
  <si>
    <t>Nhà máy chế biến thức ăn chăn nuôi cao cấp DABACO</t>
  </si>
  <si>
    <t>Đã liên hệ,cơ sở chưa sắp xếp cán bộ hướng dẫn</t>
  </si>
  <si>
    <t>Nguyễn Thành Long</t>
  </si>
  <si>
    <t>Nguyễn Khánh Ly</t>
  </si>
  <si>
    <t xml:space="preserve">K63CNSHA </t>
  </si>
  <si>
    <t xml:space="preserve">Nhà máy chế biến thức ăn chăn nuôi cao cấp DABACO </t>
  </si>
  <si>
    <t>Hoàng Tuấn Anh</t>
  </si>
  <si>
    <t>Nguyễn Thị Thảo</t>
  </si>
  <si>
    <t>Công ty CP Bia Sài Gòn Hà Nội- Nhà máy Bia Sài Gòn Hà Nội-SABECO (Xuân Phương, Từ Liêm, Hà Nội)</t>
  </si>
  <si>
    <t>Công ty CP Bia Sài Gòn Hà Nội</t>
  </si>
  <si>
    <t>Lê Ngọc Quang</t>
  </si>
  <si>
    <t xml:space="preserve">CÔNG TY CỔ PHẦN CHĂN NUÔI C.P. VIỆT NAM – CHI NHÁNH XUÂN MAI HÀ NỘI </t>
  </si>
  <si>
    <t>Công ty CP chăn nuôi C.P Việt Nam CN Xuân Mai</t>
  </si>
  <si>
    <t>đã liên hệ, cơ sở chưa sắp xếp cán bộ hướng dẫn</t>
  </si>
  <si>
    <t>Nguyễn Quang Minh</t>
  </si>
  <si>
    <t>Công ty CP Chăn nuôi CP Việt Nam – chi nhánh Xuân Mai Hà Nội</t>
  </si>
  <si>
    <t>Đã liên hệ, cơ sở chưa sắp xếp cán bộ hưỡng dẫn</t>
  </si>
  <si>
    <t>Nguyễn Thị Minh Trâm</t>
  </si>
  <si>
    <t>Viện Di truyền nông nghiệp</t>
  </si>
  <si>
    <t>TS. Hoàng Thị Giang - PGĐ PTN trọng điểm Công nghệ tế bào thực vật (đã liên hệ)</t>
  </si>
  <si>
    <t>Đặng Trung Quân</t>
  </si>
  <si>
    <t>Công ty CP Mayuwell Cuộc Sống Niềm Tin</t>
  </si>
  <si>
    <t>Đoàn 3 Thực vật</t>
  </si>
  <si>
    <t>Nguyễn Hồng Thương</t>
  </si>
  <si>
    <t>Nguyễn Phương Nga</t>
  </si>
  <si>
    <t>Hà Thanh Tâm</t>
  </si>
  <si>
    <t>Công ty CP ứng dụng và phát triển cây cỏ Việt Nam</t>
  </si>
  <si>
    <t>Hoàng Như Hơn</t>
  </si>
  <si>
    <t>Công ty Lâm nghiệp Hòa Bình</t>
  </si>
  <si>
    <t>Đặng Huyền Trang</t>
  </si>
  <si>
    <t>Phạm Phương Nam</t>
  </si>
  <si>
    <t>Nguyễn Thúy Nga</t>
  </si>
  <si>
    <t>Bế Trúc Quỳnh</t>
  </si>
  <si>
    <t xml:space="preserve">Công ty TNHH Công nghệ Sinh học Ngân Hà </t>
  </si>
  <si>
    <t>Đàm Thanh Nga</t>
  </si>
  <si>
    <t>Công ty TNHH giống cây Lâm nghiệp Ba Vì</t>
  </si>
  <si>
    <t>Đỗ Thị Thạch Thảo</t>
  </si>
  <si>
    <t>Công ty TNHH giống cây lâm nghiệp Ba Vì</t>
  </si>
  <si>
    <t>Trần Thị Diễm</t>
  </si>
  <si>
    <t>Nguyễn Thị Hải Yến</t>
  </si>
  <si>
    <t>Lê Văn Bắc</t>
  </si>
  <si>
    <t>Công ty TNHH Phát triển công nghệ ứng dụng VIỆT NAM</t>
  </si>
  <si>
    <t>Công ty TNHH Phát triển công nghệ ứng dụng Việt Nam</t>
  </si>
  <si>
    <t>Nguyễn Văn Dương</t>
  </si>
  <si>
    <t>Lưu Thế Long</t>
  </si>
  <si>
    <t>Trần Thùy Dung</t>
  </si>
  <si>
    <t>Nguyễn Toàn Thắng</t>
  </si>
  <si>
    <t>Nguyễn Thị Thu Huyền</t>
  </si>
  <si>
    <t>Ngô Tuấn Thành</t>
  </si>
  <si>
    <t>Nguyễn Thị Phương Oanh</t>
  </si>
  <si>
    <t>Công ty TNHH phát triển nông nghiệp và tư vấn môi trường</t>
  </si>
  <si>
    <t>Nguyễn Khắc Quỳnh</t>
  </si>
  <si>
    <t xml:space="preserve">Công ty TNHH Quốc tế FORPIG (M&amp;D)-thôn Vĩnh Mộ, Lê Hồng, Thanh Miện, Hải Dương </t>
  </si>
  <si>
    <t>Công ty TNHH Quốc tế FORPIG (M&amp;D)</t>
  </si>
  <si>
    <t>Giám đốc Phạm Văn Thắng ( đã liên hệ)</t>
  </si>
  <si>
    <t>Vương Thị Thiết</t>
  </si>
  <si>
    <t>Trung tâm Nông nghiệp công nghệ cao</t>
  </si>
  <si>
    <t>làm rõ địa điểm</t>
  </si>
  <si>
    <t>Tống Quốc Trọng</t>
  </si>
  <si>
    <t>Trung tâm phát triển công nghệ cao-Phòng Phát triển công nghệ Y - Sinh</t>
  </si>
  <si>
    <t>Nguyễn Thị Mai Huyền</t>
  </si>
  <si>
    <t>Viện Cây lương thực và Cây thực phẩm - xã Liên Hợp - TP. Hải Dương</t>
  </si>
  <si>
    <t>đã liên hệ, Viện cần khoa liên hệ trước khi nhận sinh viên</t>
  </si>
  <si>
    <t>Nguyễn Thị Bảo</t>
  </si>
  <si>
    <t xml:space="preserve">Phòng Nông Nghiệp và Phát Triển Nông Thôn, Nghĩa Đàn- Nghệ An  </t>
  </si>
  <si>
    <t>Nguyễn Mai Hương</t>
  </si>
  <si>
    <t>Trung tâm Ứng dụng, phát triển Khoa học - Công nghệ và đo lường chất lượng sản phẩm</t>
  </si>
  <si>
    <t>Đã liên hệ GĐ TT Nguyễn Minh Hà, cơ sở chưa sắp xếp người hướng dẫn.</t>
  </si>
  <si>
    <t>Hà Mạnh Thắng</t>
  </si>
  <si>
    <t xml:space="preserve">Viện nghiên cứu cây trồng - Tập đoàn ThaiBinh seed. </t>
  </si>
  <si>
    <t>Tập đoàn ThaiBinh seed</t>
  </si>
  <si>
    <t>Nguyễn Thu Thảo</t>
  </si>
  <si>
    <t>Trạm thực nghiệm lâm nghiệp Tân Lạc</t>
  </si>
  <si>
    <t>Lê Thị Huệ</t>
  </si>
  <si>
    <t>Trạm thực nghiệm sản xuất Nấm Văn Giang</t>
  </si>
  <si>
    <t>Lê Thị Thảo Nguyên</t>
  </si>
  <si>
    <t>Nguyễn Thị Hoa</t>
  </si>
  <si>
    <t>Trần Thị Thúy Hồng</t>
  </si>
  <si>
    <t>Trần Minh Quân</t>
  </si>
  <si>
    <t>Đặng Văn Thắng</t>
  </si>
  <si>
    <t>Trang trại bò sữa Mộc Châu</t>
  </si>
  <si>
    <t>Chủ trang trại: Trần Trọng Quý (đã liên hệ)</t>
  </si>
  <si>
    <t>Trần Thị Mai</t>
  </si>
  <si>
    <t xml:space="preserve">Trung tâm hỗ trợ khởi nghiệp và chuyển giao công nghệ ngành bán lẻ - Trang trại Kiku Bara, Chúc Đồng, Thụy Hương, Chương Mỹ, Hà Nội </t>
  </si>
  <si>
    <t>Trang trại Kiku Bara</t>
  </si>
  <si>
    <t>Giám đốc Hoàng Sơn Công (Đã liên hệ)</t>
  </si>
  <si>
    <t>Trần Thị Quỳnh Anh</t>
  </si>
  <si>
    <t>Trang trại nấm Mộc Miên
Yên Bài - Ba Vì- Hà Nội</t>
  </si>
  <si>
    <t>Phạm Thị Thu Hòa</t>
  </si>
  <si>
    <t>Nguyễn Vân Anh</t>
  </si>
  <si>
    <t>Trần Thu Hương</t>
  </si>
  <si>
    <t>Nguyễn Thành Chung</t>
  </si>
  <si>
    <t>Đào Thị Loan</t>
  </si>
  <si>
    <t>Mạch Văn Hợp</t>
  </si>
  <si>
    <t>Viện Bảo vệ Thực vật</t>
  </si>
  <si>
    <t>Nguyễn Diệu Thuỳ</t>
  </si>
  <si>
    <t>Viện bảo vệ Thực vật</t>
  </si>
  <si>
    <t>Viện Bảo vệ thực vật</t>
  </si>
  <si>
    <t>TS. Phạm Hồng Hiển (đã liên hệ nhưng cơ sở chưa sắp xếp cán bộ HD)</t>
  </si>
  <si>
    <t>Trần Thị Hương</t>
  </si>
  <si>
    <t>TS. Phạm Hồng Hiển ( đã liên hệ, cơ sở chưa sắp xếp cán bộ hướng dẫn)</t>
  </si>
  <si>
    <t>Nguyễn Thị Lan Anh</t>
  </si>
  <si>
    <t>Phòng Thí nghiệm trọng điểm Công nghệ Tế bào Động vật - Viện Chăn nuôi</t>
  </si>
  <si>
    <t>Viện Chăn nuôi</t>
  </si>
  <si>
    <t>Nguyễn Thị Phượng</t>
  </si>
  <si>
    <t>Phòng Vi Sinh Vật Môi Trường- Viện Công Nghệ Môi Trường</t>
  </si>
  <si>
    <t>Viện Công Nghệ Môi Trường</t>
  </si>
  <si>
    <t>Hà Doanh Nghiệp</t>
  </si>
  <si>
    <t>Mong muốn được thực tập tại Viện Công nghệ môi trường</t>
  </si>
  <si>
    <t>Viện Công nghệ môi trường</t>
  </si>
  <si>
    <t>chưa liên hệ được</t>
  </si>
  <si>
    <t>Nguyễn Thị Huyền</t>
  </si>
  <si>
    <t>TS. Hồ Tú Cường (đã liên hệ)</t>
  </si>
  <si>
    <t>Lò Trang Nhung</t>
  </si>
  <si>
    <t>Nguyễn Hữu Tài</t>
  </si>
  <si>
    <t xml:space="preserve">TS. Hồ Tú Cường (đã liên hệ, cơ sở chưa sắp xếp người hướng dẫn) </t>
  </si>
  <si>
    <t>Hoàng Thị Linh</t>
  </si>
  <si>
    <t>Phòng Công nghệ Tế bào Thực vật, Viện Công nghệ Sinh học</t>
  </si>
  <si>
    <t>Viện Công nghệ sinh học</t>
  </si>
  <si>
    <t>Nguyễn Doãn Quân</t>
  </si>
  <si>
    <t>Đỗ Thị Phương Thảo</t>
  </si>
  <si>
    <t>Phòng công nghệ tế bào Thực vật, Viện công nghệ sinh học</t>
  </si>
  <si>
    <t>Lê Thu Trang</t>
  </si>
  <si>
    <t>Đỗ Thị Hồng Anh</t>
  </si>
  <si>
    <t xml:space="preserve">Phòng Công nghệ Tế bào Thực vật, Viện công nghệ sinh học </t>
  </si>
  <si>
    <t>Mai Thùy Anh</t>
  </si>
  <si>
    <t>Ngô Thị Lan Anh</t>
  </si>
  <si>
    <t>Phòng Di truyền Tế bào thực vật, Viện công nghệ sinh học</t>
  </si>
  <si>
    <t>Nguyễn Hương Giang</t>
  </si>
  <si>
    <t>Phòng Kĩ thuật di truyền, Viện Công nghệ Sinh học</t>
  </si>
  <si>
    <t>Nguyễn Diệu Linh</t>
  </si>
  <si>
    <t>Phòng Kĩ thuật di truyền, Viện Công nghệ sinh Sinh học</t>
  </si>
  <si>
    <t>Trần Đặng Việt Dũng</t>
  </si>
  <si>
    <t>Nguyễn Trung Hiếu</t>
  </si>
  <si>
    <t>Nguyễn Thị Thanh Hòa</t>
  </si>
  <si>
    <t>Nguyễn Thị Mai</t>
  </si>
  <si>
    <t>Quách Thị Mai Hồng</t>
  </si>
  <si>
    <t>Phòng Di truyền Tế bào Thực vật, Viện Công nghệ sinh học</t>
  </si>
  <si>
    <t>Nguyễn Thị Hương</t>
  </si>
  <si>
    <t>Nguyễn Thị Kiều Trinh</t>
  </si>
  <si>
    <t>Phòng Di truyền Tế bào Thực Vật, Viện Công nghệ sinh học</t>
  </si>
  <si>
    <t>Phạm Thị Thoan</t>
  </si>
  <si>
    <t>Phòng Kĩ thuật  Di truyền , Viện công nghệ sinh học</t>
  </si>
  <si>
    <t>Phạm Thành Đức</t>
  </si>
  <si>
    <t>Phòng Kĩ thuật di truyền, Viện Công nghệ sinh học</t>
  </si>
  <si>
    <t>Võ Thị Hoài Nhung</t>
  </si>
  <si>
    <t>Phòng Kĩ thuật di truyền, Viện Công nghệ sinh học</t>
  </si>
  <si>
    <t>Vũ Thanh Hiền</t>
  </si>
  <si>
    <t>Phòng vi sinh vật dầu mỏ- Viện công nghệ sinh học</t>
  </si>
  <si>
    <t>Viện Công nghệ sinh học</t>
  </si>
  <si>
    <t>Nguyễn Minh Hoàng</t>
  </si>
  <si>
    <t>Phạm Thùy Dương</t>
  </si>
  <si>
    <t>Trần Đình Thích</t>
  </si>
  <si>
    <t>Nguyễn Thị Thương</t>
  </si>
  <si>
    <t>Dương Thùy Trang</t>
  </si>
  <si>
    <t>Phan Thị Kim Anh</t>
  </si>
  <si>
    <t>Nguyễn Thị Thu Hằng</t>
  </si>
  <si>
    <t>Nguyễn Thị Mai Hoa</t>
  </si>
  <si>
    <t>Trịnh Thị Hương</t>
  </si>
  <si>
    <t>Hoàng Thị Tú Uyên</t>
  </si>
  <si>
    <t>Trần Thị Vân Anh</t>
  </si>
  <si>
    <t>Đặng Văn Đại</t>
  </si>
  <si>
    <t>Đào Đình Hoàng</t>
  </si>
  <si>
    <t>Đặng Thị Huế</t>
  </si>
  <si>
    <t>Vũ Viết Ngọc</t>
  </si>
  <si>
    <t>Nguyễn Đình Toàn</t>
  </si>
  <si>
    <t>Nguyễn Thị Thanh</t>
  </si>
  <si>
    <t>Phan Thị Thùy</t>
  </si>
  <si>
    <t>Nguyễn Thị Vy</t>
  </si>
  <si>
    <t>Đỗ Thu Hương</t>
  </si>
  <si>
    <t>Trịnh Thu Trang</t>
  </si>
  <si>
    <t>Nguyễn Thị Mai Phương</t>
  </si>
  <si>
    <t>Lê Công Toán</t>
  </si>
  <si>
    <t>Chu Hồ Lan Anh</t>
  </si>
  <si>
    <t>Mai Thùy Linh</t>
  </si>
  <si>
    <t>Vũ Đức Trường</t>
  </si>
  <si>
    <t>Dương Thị Vinh</t>
  </si>
  <si>
    <t>Lưu Quế Anh</t>
  </si>
  <si>
    <t>Viện CNSH - Viện Hàn lâm khoa học Việt Nam</t>
  </si>
  <si>
    <t>Nguyễn Thị Hồng Bích</t>
  </si>
  <si>
    <t>Đặng Văn Đạt</t>
  </si>
  <si>
    <t>Phạm Thị Kiều Dy</t>
  </si>
  <si>
    <t>Đào Thị Hồng Thủy</t>
  </si>
  <si>
    <t>Vũ Viết Tú</t>
  </si>
  <si>
    <t>Nguyễn Thị Vân</t>
  </si>
  <si>
    <t>Nguyễn Xuân Việt</t>
  </si>
  <si>
    <t>Vũ Thị Huế</t>
  </si>
  <si>
    <t>Viện CNSH- Viện Hàn Lâm Khoa Học và Công Nghệ</t>
  </si>
  <si>
    <t>Vũ Thị Huyền</t>
  </si>
  <si>
    <t>Đỗ Văn Đức</t>
  </si>
  <si>
    <t>Trần Thị Thảo Vân</t>
  </si>
  <si>
    <t>Phòng Công nghệ sinh học enzyme - Viện Công nghệ sinh học - Viện Hàn lâmkhoa học và công nghệ Việt Nam</t>
  </si>
  <si>
    <t>Phòng Công nghệ sinh học enzyme, Viện Công nghệ sinh học, Viện Hàn Lâm</t>
  </si>
  <si>
    <t>Dương Bảo Nhi</t>
  </si>
  <si>
    <t>Nguyễn Thị Thanh Thư</t>
  </si>
  <si>
    <t>Đỗ Thị Phương</t>
  </si>
  <si>
    <t>Phòng Công nghệ sinh học enzyme,Viện Hàn Lâm</t>
  </si>
  <si>
    <t>Nguyễn Thành Vinh</t>
  </si>
  <si>
    <t>Tôn Sơn Bách</t>
  </si>
  <si>
    <t>Phòng Công nghệ tế bào thực vật, Viện công nghệ sinh học</t>
  </si>
  <si>
    <t>Nguyễn Thu Duyên</t>
  </si>
  <si>
    <t>k63CNSHA</t>
  </si>
  <si>
    <t>Phòng Miễn Dịch-Viện Công Nghệ Sinh Học-Viện Hàn Lâm</t>
  </si>
  <si>
    <t>Trịnh Ngọc Anh</t>
  </si>
  <si>
    <t>Phòng ứng dụng hoá sinh Viện Hàn lâm khoa học và công nghệ Việt Nam</t>
  </si>
  <si>
    <t>Nguyễn Thúy Phương</t>
  </si>
  <si>
    <t>Mong muốn đi thực tập tại viện công nghệ sinh học</t>
  </si>
  <si>
    <t>Phạm Mỹ Thịnh</t>
  </si>
  <si>
    <t>Nguyễn Quốc Khánh</t>
  </si>
  <si>
    <t>Mong muốn được thực tập tại Viện Công Nghệ Sinh Học</t>
  </si>
  <si>
    <t>Tống Thị Tuyết Chi</t>
  </si>
  <si>
    <t xml:space="preserve">Phòng công nghệ ADN ứng dụng- Viện công nghệ sinh học - 18 Hoàng Quốc Việt ,Cầu Giấy, Hà Nội </t>
  </si>
  <si>
    <t>PGS.TS Phạm Bích Ngọc 0912247887- pbngoc@ibt.ac.vn ( đã liên hệ, cơ sở chưa sắp xếp người hướng dẫn)</t>
  </si>
  <si>
    <t>Nguyễn Lan Nhi</t>
  </si>
  <si>
    <t>Phòng Vi sinh vật đất – Viện CNSH</t>
  </si>
  <si>
    <t>TS. Phan Thị Hồng Thảo (đã liên hệ nhưng yêu cầu giấy giới thiệu)</t>
  </si>
  <si>
    <t>Nguyễn Thị Ngọc Ánh</t>
  </si>
  <si>
    <t xml:space="preserve"> Mong muốn thực tập tại Phòng Công nghệ lên men – Viện CNSH</t>
  </si>
  <si>
    <t>Lê Tuyết Mai</t>
  </si>
  <si>
    <t>Phòng vi sinh vật đất- viện công nghệ sinh học - Cầu Giấy - Hà Nội ( đã liên hệ )</t>
  </si>
  <si>
    <t>Trần Thị Hồng Nhung</t>
  </si>
  <si>
    <t>Phòng Công nghệ sinh học enzym - Viện Công Nghệ Sinh Học 18 Hoàng Quốc Việt Cầu Giấy Hà Nội</t>
  </si>
  <si>
    <t>TS. Đỗ Thị Tuyên ( đã liên hệ được, cơ sở yêu cầu giấy giới thiệu)</t>
  </si>
  <si>
    <t>Nguyễn Thị Thu Bắc</t>
  </si>
  <si>
    <t>Phòng công nghệ sinh học enzyme- viên công nghệ sinh học</t>
  </si>
  <si>
    <t xml:space="preserve"> TS. Đỗ Thị Tuyên ( đã liên hệ được, cơ sở yêu cầu giấy giới thiệu )</t>
  </si>
  <si>
    <t>Phạm Thị Phượng</t>
  </si>
  <si>
    <t xml:space="preserve">phòng công nghệ sinh học môi trường- viện Công nghệ sinh học, Cầu Giấy- Hà Nội </t>
  </si>
  <si>
    <t>TS Lê Thị Nhị Công - lenhicong@ibt.ac.vn( cơ sở yêu cầu giấy giới thiệu từ trường- chưa sắp xếp người hướng dẫn)</t>
  </si>
  <si>
    <t xml:space="preserve">Hoàng Thị Ngọc Anh </t>
  </si>
  <si>
    <t>Phòng Công nghệ Sinh học tái tạo môi trường - Viện Công nghệ Sinh học - Hoàng Quốc Việt, Cầu Giấy, Hà Nội</t>
  </si>
  <si>
    <t>TS. Chu Nhật Huy , đã liên hệ được- chunhathuy@ibt.ac.vn</t>
  </si>
  <si>
    <t>Nguyễn Tuấn Dương</t>
  </si>
  <si>
    <t>Phòng Công nghệ tế bào động vật – Viện Công nghệ sinh học</t>
  </si>
  <si>
    <t>TS. Lã Thị Huyền (đã liên hệ được )</t>
  </si>
  <si>
    <t>Chử Thị Thu Huyền</t>
  </si>
  <si>
    <t xml:space="preserve">Phòng công nghệ tế bào động vật - Viện Công nghệ Sinh học - Cầu Giấy, Hà Nội </t>
  </si>
  <si>
    <t>Ts. Lã Thị Huyền (đã liên hệ)</t>
  </si>
  <si>
    <t>Phòng Kĩ thuật di truyền - Viện Công nghệ sinh học, Hoàng Quốc Việt Cầu giấy Hà Nội</t>
  </si>
  <si>
    <t>PGS.TS đỗ Thị Huyền</t>
  </si>
  <si>
    <t>Vũ Thị Thu Thoan</t>
  </si>
  <si>
    <t>Công ty TNHH quốc tế FORPIG M&amp;D, thôn Vĩnh Mộ, Lê Hồng, Thanh Miện, Hải Dương</t>
  </si>
  <si>
    <t>Công ty TNHH quốc tế FORPIG M&amp;D</t>
  </si>
  <si>
    <t>GĐ Phạm Văn Thắng ( đã liên hệ)</t>
  </si>
  <si>
    <t>Nguyễn Thị Kim Ngân</t>
  </si>
  <si>
    <t>Phòng Vi sinh vật Y sinh</t>
  </si>
  <si>
    <t>Viện Công nghệ sinh học và Vi sinh vật</t>
  </si>
  <si>
    <t>TS. Trịnh Thành Trung (đã liên hệ nhưng cần giấy giới thiệu)</t>
  </si>
  <si>
    <t>Đàm Thị Ngọc</t>
  </si>
  <si>
    <t xml:space="preserve">Phòng Vi sinh vật đất - Viện Công nghệ sinh học - Cầu Giấy - Hà Nội </t>
  </si>
  <si>
    <t>TS.Phan Thị Hồng Thảo (đã liên hệ được)</t>
  </si>
  <si>
    <t>Lê Tùng Dương</t>
  </si>
  <si>
    <t>Phạm Thị Việt Trinh</t>
  </si>
  <si>
    <t>Phòng vi sinh vật đất- Viện công nghệ sinh học</t>
  </si>
  <si>
    <t>Nguyễn Thị Quỳnh</t>
  </si>
  <si>
    <t>Đào Thị Vân Anh</t>
  </si>
  <si>
    <t>Viện Công nghệ sinh học- Trung tâm giống và bảo tồn nguồn gen vi sinh vật</t>
  </si>
  <si>
    <t>TS. Phạm Thu Hà (đã liên hệ)</t>
  </si>
  <si>
    <t>Nguyễn Thị Dịu</t>
  </si>
  <si>
    <t>đã liên hệ PGS. TS. Vũ Văn Hạnh (cơ sở chưa sắp xếp người hướng dẫn)</t>
  </si>
  <si>
    <t>Nguyễn Thị Huế</t>
  </si>
  <si>
    <t>Phòng Các chất chức năng sinh học</t>
  </si>
  <si>
    <t>Nguyễn Thị Diệu Linh</t>
  </si>
  <si>
    <t>Viện công nghệ sinh học</t>
  </si>
  <si>
    <t>VIỆN CÔNG NGHỆ SINH HỌC - Viện Hàn lâm Khoa học và Công nghệ Việt Nam</t>
  </si>
  <si>
    <t>TS. Lã Thị Huyền</t>
  </si>
  <si>
    <t>Bùi Thị Khánh Ly</t>
  </si>
  <si>
    <t>Viện Công nghệ sinh học, phòng Các chất chức năng sinh học</t>
  </si>
  <si>
    <t>PGS.TS. Vũ Văn Hạnh ( đã liên hệ được, yêu cầu giấy giới thiệu )</t>
  </si>
  <si>
    <t>Nguyễn Thị Bích Ngọc</t>
  </si>
  <si>
    <t>Viện Công Nghệ Sinh Học, phòng Công nghệ Sinh học Enzyme</t>
  </si>
  <si>
    <t>TS. Đỗ Thị Tuyên ( đã liên hệ được)</t>
  </si>
  <si>
    <t xml:space="preserve">Vũ Hoài Phương </t>
  </si>
  <si>
    <t xml:space="preserve">Viện công nghệ sinh học-phòng Công nghệ sinh học môi trường </t>
  </si>
  <si>
    <t>TS. Lê Thị Nhi Công ( yêu cầu giấy giới thiệu )</t>
  </si>
  <si>
    <t>Tạ Thị Ngọc</t>
  </si>
  <si>
    <t>Viện Hàn lâm khoa học và công nghệ Việt Nam-Viện Công nghệ sinh học- phòng Công nghệ vật liệu sinh học</t>
  </si>
  <si>
    <t>TS. Nguyễn Thị Kim Thoa, đã liên hệ được, cơ sở yêu cầu giấy giới thiệu</t>
  </si>
  <si>
    <t>Nguyễn Bá Hưng</t>
  </si>
  <si>
    <t>Phòng Công nghệ Phôi - Viện công nghệ sinh học
Địa chỉ: số 18 Hoàng Quốc Việt, Cầu Giấy, Hà Nội (đổi địa chỉ - chưa liên hệ)</t>
  </si>
  <si>
    <t>Lê Thị Kim Tuyến</t>
  </si>
  <si>
    <t>Viện công nghiệp thực phẩm</t>
  </si>
  <si>
    <t>Trần Ngọc Anh</t>
  </si>
  <si>
    <t>Hoàng Xuân Chung</t>
  </si>
  <si>
    <t>Nguyễn Tiến Đạt</t>
  </si>
  <si>
    <t>Nguyễn Minh Hiếu</t>
  </si>
  <si>
    <t>Lê Xuân Long</t>
  </si>
  <si>
    <t>Hoàng Thảo Nguyên</t>
  </si>
  <si>
    <t>Tạ Hà Trang</t>
  </si>
  <si>
    <t>Nguyễn Hữu Thái Tú</t>
  </si>
  <si>
    <t>viện công nghiệp thực phẩm</t>
  </si>
  <si>
    <t>Hà Thị Phương Thảo</t>
  </si>
  <si>
    <t>Bộ môn KTDT - Viện Di truyền Nông Nghiệp</t>
  </si>
  <si>
    <t>Đặng Thị Phương Thảo</t>
  </si>
  <si>
    <t>K62CNSHC</t>
  </si>
  <si>
    <t xml:space="preserve">Phòng Công nghệ Tế bào Thực Vật , Viện Di truyền Nông Nghiệp </t>
  </si>
  <si>
    <t>Đinh Hương Giang</t>
  </si>
  <si>
    <t>Phòng thí nghiệm trọng điểm công nghệ tế bào thực vật, Viện Di truyền Việt Nam</t>
  </si>
  <si>
    <t>Nguyễn Đức Thắng</t>
  </si>
  <si>
    <t>Trung tâm Thực nghiệm Sinh học Nông nghiệp Công nghệ cao, viện Di truyền Nông nghiệp</t>
  </si>
  <si>
    <t>Nguyễn Trí Việt Anh</t>
  </si>
  <si>
    <t>Phan Tiến Quốc</t>
  </si>
  <si>
    <t>Nguyễn Thủy Tiên</t>
  </si>
  <si>
    <t>Viện Di truyền Nông nghiệp</t>
  </si>
  <si>
    <t>Vũ Diệu Ánh</t>
  </si>
  <si>
    <t>Hoàng Thị Chung</t>
  </si>
  <si>
    <t>Bùi Trung Kiên</t>
  </si>
  <si>
    <t>Viện Di Truyền Nông Nghiệp</t>
  </si>
  <si>
    <t>Nguyễn Thị My</t>
  </si>
  <si>
    <t xml:space="preserve">Viện Di Truyền Nông Nghiệp - phòng đột biến và ưu thế lai </t>
  </si>
  <si>
    <t>Phạm Thu Hiền</t>
  </si>
  <si>
    <t>Viện di truyền nông nghiệp - phòng đột biến và ưu thế lai.</t>
  </si>
  <si>
    <t>Nguyễn Thị Yến Linh</t>
  </si>
  <si>
    <t xml:space="preserve">Viện di truyền nông nghiệp - phòng nuôi cấy mô </t>
  </si>
  <si>
    <t>Hoàng Trung Thành</t>
  </si>
  <si>
    <t>Phòng bệnh học phân tử, Viện di truyền Nông nghiệp</t>
  </si>
  <si>
    <t>Tạ Khánh Linh</t>
  </si>
  <si>
    <t>Phòng giám định sinh vật và sản phẩm biến đổi gen-Viện di truyền nông nghiệp</t>
  </si>
  <si>
    <t>K62CNSHA</t>
  </si>
  <si>
    <t>Phòng sinh học phân tử ,Viện di truyền nông nghiệp</t>
  </si>
  <si>
    <t>Nguyễn Cao Tấn Huy</t>
  </si>
  <si>
    <t>Bùi Thị Thuỷ Tiên</t>
  </si>
  <si>
    <t>Phòng sinh học phân tử, Viện di truyền nông nghiệp</t>
  </si>
  <si>
    <t>Phan Lê Thu Huyền</t>
  </si>
  <si>
    <t>Nguyễn Trung Dũng</t>
  </si>
  <si>
    <t>k36CNSHA</t>
  </si>
  <si>
    <t>Nguyễn Thu Hiền</t>
  </si>
  <si>
    <t>Nguyễn Linh Chi</t>
  </si>
  <si>
    <t xml:space="preserve">Phòng công nghệ vi sinh - Viện di truyền nông nghiệp Việt Nam. Phạm Văn Đồng, Cổ Nhuế, Từ Liêm, Hà Nội </t>
  </si>
  <si>
    <t>TS. Nguyễn Đức Thành ( yêu cầu giấy giới thiệu)</t>
  </si>
  <si>
    <t>Huỳnh Thị Mỹ Hương</t>
  </si>
  <si>
    <t>Hoàng Thùy Linh</t>
  </si>
  <si>
    <t xml:space="preserve">Phòng Đột biến và Ưu thế lai  - Viện Di truyền nông nghiệp </t>
  </si>
  <si>
    <t xml:space="preserve">TS Nguyễn Viết Tùng </t>
  </si>
  <si>
    <t>Trương Thị Thùy Nhung</t>
  </si>
  <si>
    <t>Trung tâm Nghiên cứu và Phát triển Nấm- trạm thực nghiệm sản xuất Nấm xã Liên Nghĩa, Văn Giang, Hưng Yên</t>
  </si>
  <si>
    <t>Đã liên hệ với TS. Nguyễn Duy Trình- Giám đốc trung tâm, sau khi có giấy giới thiệu sẽ được phân công người hướng dẫn ở trạm Thực nghiệm Hưng Yên</t>
  </si>
  <si>
    <t>Nguyễn Thị Lương</t>
  </si>
  <si>
    <t>Viện di truyền nông nghiệp</t>
  </si>
  <si>
    <t>TS. Phạm Thị Lý Thu (đã liên hệ)</t>
  </si>
  <si>
    <t>Ninh Hải Minh</t>
  </si>
  <si>
    <t>Nguyễn Đắc Quang Dũng</t>
  </si>
  <si>
    <t>Phạm Dương Khánh Ly</t>
  </si>
  <si>
    <t>Trần Hồng Hạnh</t>
  </si>
  <si>
    <t>Viện Di truyền Nông Nghiệp</t>
  </si>
  <si>
    <t xml:space="preserve">Viện di truyền Nông nghiệp </t>
  </si>
  <si>
    <t>Phòng kĩ thuật di truyền- Viện di truyền Nông nghiệp Việt Nam
Địa chỉ : Phạm Văn Đồng, Cổ Nhuế, Nam Từ Liêm, Hà Nội</t>
  </si>
  <si>
    <t>Chu Phương Thảo</t>
  </si>
  <si>
    <t>Phòng bệnh học phân tử- Viện Di truyền Nông nghiệp Việt Nam
Địa chỉ: Phạm Văn Đồng, Cổ nhuế, Nam Từ Liêm, Hà Nội</t>
  </si>
  <si>
    <t>Phạm Phương Linh</t>
  </si>
  <si>
    <t>Viện di truyền nông nghiệp Việt Nam
Địa chỉ: Phạm Văn Đồng, Cổ Nhuế, Nam Từ Liêm, Hà Nội</t>
  </si>
  <si>
    <t>Đoàn Hữu Hoàng</t>
  </si>
  <si>
    <t>Trung tâm Nghiên cứu Nguồn gen và giống Dược liệu Quốc gia - Viện Dược liệu</t>
  </si>
  <si>
    <t>Viện Dược liệu</t>
  </si>
  <si>
    <t>Hạ Thị Hương Huyền</t>
  </si>
  <si>
    <t>Hà Thị Linh</t>
  </si>
  <si>
    <t>Đinh Đức Nam</t>
  </si>
  <si>
    <t>Hoàng Minh Ngọc</t>
  </si>
  <si>
    <t>Phạm Hương Giang</t>
  </si>
  <si>
    <t>Nguyễn Thị Hồng</t>
  </si>
  <si>
    <t>Tống Mai Linh</t>
  </si>
  <si>
    <t>Nguyễn Thị Minh Thu</t>
  </si>
  <si>
    <t>Trần Thị Lan Anh</t>
  </si>
  <si>
    <t>Phạm Thị Như Quỳnh</t>
  </si>
  <si>
    <t>Trung tâm nghiên cứu Nguồn gen và Giống cây Dược liệu Quốc gia</t>
  </si>
  <si>
    <t>ThS. Chu Thị Mỹ - bộ môn Canh tác và bảo vệ thực vật (đã liên hệ)</t>
  </si>
  <si>
    <t>Trần Quang Khải</t>
  </si>
  <si>
    <t>Viện Hàn lâm Khoa học và Công nghẹ Việt Nam (18 Hoàng Quốc Việt, Cầu Giấy,Hà Nội)</t>
  </si>
  <si>
    <t>Viện Hàn lâm Khoa học và Công nghệ Việt Nam</t>
  </si>
  <si>
    <t>Phạm Ngọc Anh</t>
  </si>
  <si>
    <t>Trần Thị Vân</t>
  </si>
  <si>
    <t>Phòng thí nghiệm hóa sinh hữu cơ - Viện hóa học các hợp chất thiên nhiên</t>
  </si>
  <si>
    <t>Viện hóa học các hợp chất thiên nhiên</t>
  </si>
  <si>
    <t>PGS.TS Trần Thị Thu Thủy(đã liên hệ)</t>
  </si>
  <si>
    <t>Vũ Thị Huyền Trang</t>
  </si>
  <si>
    <t>Mong muốn đi thực tập tại Viện hoá học các hợp chất thứ cấp thiên nhiên</t>
  </si>
  <si>
    <t>Đã liên hệ nhưng chưa trả lời</t>
  </si>
  <si>
    <t>Vũ Anh Tuấn</t>
  </si>
  <si>
    <t>Khoa Di truyền và Sinh học phân tử, Viện Huyết học - Truyền máu Trung ương</t>
  </si>
  <si>
    <t>Viện Huyết học - Truyền máu Trung ương</t>
  </si>
  <si>
    <t>Tạ Ngọc Mai</t>
  </si>
  <si>
    <t>Đỗ Tấn Dũng</t>
  </si>
  <si>
    <t>Khoa di truyền và sinh học phân tử, Viện Huyết học- Truyền máu Trung Ương</t>
  </si>
  <si>
    <t>Đỗ Thị Lan Hương</t>
  </si>
  <si>
    <t>Viện Khoa học nông nghiệp Việt Nam</t>
  </si>
  <si>
    <t>Đã liên hệ, chưa sắp xếp người hướng dẫn</t>
  </si>
  <si>
    <t>Tạ Phương Anh</t>
  </si>
  <si>
    <t>Viện Nghiên cứu Bảo tồn đa dạng sinh học và Bệnh nhiệt đới</t>
  </si>
  <si>
    <t>Nguyễn Phạm Lưu Anh</t>
  </si>
  <si>
    <t>Trần Khánh Trang</t>
  </si>
  <si>
    <t>Trần Thị Hồng Điệp</t>
  </si>
  <si>
    <t>Viện nghiên cứu hệ gen</t>
  </si>
  <si>
    <t>TS. Nguyễn Thị Xuân (đã liên hệ)</t>
  </si>
  <si>
    <t>Ngô Xuân Sơn</t>
  </si>
  <si>
    <t>T.S Nguyễn Thị Xuân (đã liên hệ)</t>
  </si>
  <si>
    <t>Nguyễn Thu Hà</t>
  </si>
  <si>
    <t>Viện nghiên cứu rau quả</t>
  </si>
  <si>
    <t>Đỗ Văn Tưởng</t>
  </si>
  <si>
    <t>Viện Nghiên Cứu Rau Quả</t>
  </si>
  <si>
    <t>Bùi Quế Sơn</t>
  </si>
  <si>
    <t>Nguyễn Hồng Đào</t>
  </si>
  <si>
    <t>Nguyễn Thị Luyến</t>
  </si>
  <si>
    <t>Đỗ Thị Xuân</t>
  </si>
  <si>
    <t>Phạm Thị Thanh Xuân</t>
  </si>
  <si>
    <t>Nguyễn Thị Nhật Lệ</t>
  </si>
  <si>
    <t>Viện Nghiên cứu và Phát triển vùng - IRRD</t>
  </si>
  <si>
    <t>TS. Tạ Thu Hằng ( đã liên hệ )</t>
  </si>
  <si>
    <t>Phùng Văn Nguyên</t>
  </si>
  <si>
    <t>Chu Thị Ngọc Hoa</t>
  </si>
  <si>
    <t>Viện Sinh học Nông nghiệp</t>
  </si>
  <si>
    <t>Lê Thị Linh</t>
  </si>
  <si>
    <t>Trần Thị Phương Linh</t>
  </si>
  <si>
    <t>Phòng lab bộ môn vsv viện Thổ Nhưỡng Nông Hoá Số 10 Đức Thắng, phường Đức Thắng, Bắc Từ Liêm, Hà Nội</t>
  </si>
  <si>
    <t>Viện Thổ Nhưỡng Nông Hoá</t>
  </si>
  <si>
    <t>TS. Nguyễn Thu Hà (đã liên hệ)</t>
  </si>
  <si>
    <t>Đào Văn Đỉnh</t>
  </si>
  <si>
    <t>Nguyễn Thị Ngọc Mai</t>
  </si>
  <si>
    <t xml:space="preserve">Phòng lab bộ môn vsv viện Thổ Nhưỡng Nông Hoá Số 10 Đức Thắng, phường Đức Thắng, Bắc Từ Liêm, Hà Nội </t>
  </si>
  <si>
    <t>Ngô Quang Thành</t>
  </si>
  <si>
    <t>Phạm Thị Hà Thu</t>
  </si>
  <si>
    <t xml:space="preserve">Bộ môn vi sinh vật - Viện Thổ nhưỡng Nông hóa. Số 10 Đức Thắng, Đông Ngạc, Từ Liêm, Hà Nội. </t>
  </si>
  <si>
    <t>Phòng Thí nghiệm Phát triển Ứng dụng Y - Sinh Công nghệ cao, Trung tâm Ươm tạo Công nghệ và Doanh nghiệp khoa học công nghệ, Viện Ứng dụng công nghệ, Bộ Kh&amp;CN</t>
  </si>
  <si>
    <t>Viện Ứng dụng công nghệ</t>
  </si>
  <si>
    <t>TS. Nguyễn Thị Lài (đã liên hệ)</t>
  </si>
  <si>
    <t>Bùi Thị Mai Thương</t>
  </si>
  <si>
    <t>Phòng vi sinh, Viện Ứng Dụng Công Nghệ Nacentech</t>
  </si>
  <si>
    <t>Nguyễn Quỳnh Anh</t>
  </si>
  <si>
    <t>Phòng vi sinh, Viện Ứng dụng công nghệ Natech</t>
  </si>
  <si>
    <t>Đặng Thị Tươi</t>
  </si>
  <si>
    <t>Phòng vi sinh.Viện ứng dụng công nghệ Natech</t>
  </si>
  <si>
    <t>Trần Tiến Đạt</t>
  </si>
  <si>
    <t>Viện Ứng Dụng Công Nghệ NACENTECH</t>
  </si>
  <si>
    <t>Vũ Thị Thanh An</t>
  </si>
  <si>
    <t>Nguyễn Văn Hòa</t>
  </si>
  <si>
    <t>Phạm Thị Huế</t>
  </si>
  <si>
    <t>Phạm Văn Hào</t>
  </si>
  <si>
    <t>Đỗ Thị Huyền Trang</t>
  </si>
  <si>
    <t>Phạm Thị Thu Phương</t>
  </si>
  <si>
    <t>Nguyễn Thu Trà</t>
  </si>
  <si>
    <t>K62 CNSHC</t>
  </si>
  <si>
    <t>TS. Hoàng Thị Yến (đã đồng ý, yêu cầu giấy giới thiệu</t>
  </si>
  <si>
    <t>Viện Công nghệ sinh học, 18 Hoàng Quốc Việt</t>
  </si>
  <si>
    <t>637351</t>
  </si>
  <si>
    <t>637362</t>
  </si>
  <si>
    <t>637322</t>
  </si>
  <si>
    <t>637366</t>
  </si>
  <si>
    <t>637353</t>
  </si>
  <si>
    <t>637251</t>
  </si>
  <si>
    <t>637171</t>
  </si>
  <si>
    <t>637075</t>
  </si>
  <si>
    <t>637273</t>
  </si>
  <si>
    <t>637030</t>
  </si>
  <si>
    <t>637058</t>
  </si>
  <si>
    <t>637150</t>
  </si>
  <si>
    <t>637064</t>
  </si>
  <si>
    <t>637071</t>
  </si>
  <si>
    <t>637283</t>
  </si>
  <si>
    <t>637010</t>
  </si>
  <si>
    <t>637008</t>
  </si>
  <si>
    <t>637203</t>
  </si>
  <si>
    <t>637218</t>
  </si>
  <si>
    <t>637242</t>
  </si>
  <si>
    <t>637070</t>
  </si>
  <si>
    <t>620631</t>
  </si>
  <si>
    <t>637315</t>
  </si>
  <si>
    <t>637272</t>
  </si>
  <si>
    <t>637133</t>
  </si>
  <si>
    <t>637138</t>
  </si>
  <si>
    <t>637241</t>
  </si>
  <si>
    <t>637157</t>
  </si>
  <si>
    <t>637158</t>
  </si>
  <si>
    <t>637293</t>
  </si>
  <si>
    <t>637343</t>
  </si>
  <si>
    <t>637306</t>
  </si>
  <si>
    <t>637339</t>
  </si>
  <si>
    <t>637338</t>
  </si>
  <si>
    <t>637340</t>
  </si>
  <si>
    <t>637115</t>
  </si>
  <si>
    <t>637192</t>
  </si>
  <si>
    <t>637111</t>
  </si>
  <si>
    <t>637028</t>
  </si>
  <si>
    <t>637136</t>
  </si>
  <si>
    <t>637164</t>
  </si>
  <si>
    <t>637003</t>
  </si>
  <si>
    <t>637350</t>
  </si>
  <si>
    <t>637018</t>
  </si>
  <si>
    <t>637026</t>
  </si>
  <si>
    <t>637134</t>
  </si>
  <si>
    <t>637153</t>
  </si>
  <si>
    <t>637226</t>
  </si>
  <si>
    <t>637236</t>
  </si>
  <si>
    <t>637284</t>
  </si>
  <si>
    <t>637077</t>
  </si>
  <si>
    <t>637215</t>
  </si>
  <si>
    <t>637257</t>
  </si>
  <si>
    <t>637129</t>
  </si>
  <si>
    <t>637206</t>
  </si>
  <si>
    <t>637265</t>
  </si>
  <si>
    <t>637124</t>
  </si>
  <si>
    <t>637321</t>
  </si>
  <si>
    <t>637335</t>
  </si>
  <si>
    <t>637378</t>
  </si>
  <si>
    <t>637359</t>
  </si>
  <si>
    <t>637187</t>
  </si>
  <si>
    <t>620640</t>
  </si>
  <si>
    <t>637036</t>
  </si>
  <si>
    <t>637089</t>
  </si>
  <si>
    <t>637217</t>
  </si>
  <si>
    <t>637123</t>
  </si>
  <si>
    <t>637127</t>
  </si>
  <si>
    <t>637184</t>
  </si>
  <si>
    <t>637106</t>
  </si>
  <si>
    <t>637194</t>
  </si>
  <si>
    <t>637356</t>
  </si>
  <si>
    <t>637308</t>
  </si>
  <si>
    <t>637311</t>
  </si>
  <si>
    <t>637377</t>
  </si>
  <si>
    <t>637310</t>
  </si>
  <si>
    <t>637358</t>
  </si>
  <si>
    <t>637233</t>
  </si>
  <si>
    <t>637357</t>
  </si>
  <si>
    <t>637369</t>
  </si>
  <si>
    <t>637170</t>
  </si>
  <si>
    <t>637303</t>
  </si>
  <si>
    <t>637319</t>
  </si>
  <si>
    <t>637302</t>
  </si>
  <si>
    <t>637328</t>
  </si>
  <si>
    <t>637107</t>
  </si>
  <si>
    <t>637112</t>
  </si>
  <si>
    <t>637120</t>
  </si>
  <si>
    <t>637118</t>
  </si>
  <si>
    <t>637176</t>
  </si>
  <si>
    <t>637189</t>
  </si>
  <si>
    <t>637375</t>
  </si>
  <si>
    <t>637029</t>
  </si>
  <si>
    <t>637033</t>
  </si>
  <si>
    <t>637216</t>
  </si>
  <si>
    <t>637327</t>
  </si>
  <si>
    <t>637104</t>
  </si>
  <si>
    <t>637113</t>
  </si>
  <si>
    <t>637121</t>
  </si>
  <si>
    <t>637128</t>
  </si>
  <si>
    <t>637152</t>
  </si>
  <si>
    <t>637159</t>
  </si>
  <si>
    <t>637182</t>
  </si>
  <si>
    <t>637373</t>
  </si>
  <si>
    <t>637145</t>
  </si>
  <si>
    <t>637156</t>
  </si>
  <si>
    <t>637130</t>
  </si>
  <si>
    <t>637039</t>
  </si>
  <si>
    <t>637032</t>
  </si>
  <si>
    <t>637074</t>
  </si>
  <si>
    <t>637333</t>
  </si>
  <si>
    <t>637239</t>
  </si>
  <si>
    <t>637201</t>
  </si>
  <si>
    <t>637269</t>
  </si>
  <si>
    <t>637022</t>
  </si>
  <si>
    <t>637045</t>
  </si>
  <si>
    <t>623753</t>
  </si>
  <si>
    <t>637093</t>
  </si>
  <si>
    <t>637094</t>
  </si>
  <si>
    <t>637229</t>
  </si>
  <si>
    <t>637316</t>
  </si>
  <si>
    <t>637367</t>
  </si>
  <si>
    <t>637349</t>
  </si>
  <si>
    <t>637268</t>
  </si>
  <si>
    <t>637270</t>
  </si>
  <si>
    <t>637305</t>
  </si>
  <si>
    <t>637318</t>
  </si>
  <si>
    <t>637301</t>
  </si>
  <si>
    <t>637051</t>
  </si>
  <si>
    <t>637040</t>
  </si>
  <si>
    <t>637047</t>
  </si>
  <si>
    <t>637011</t>
  </si>
  <si>
    <t>637072</t>
  </si>
  <si>
    <t>637264</t>
  </si>
  <si>
    <t>637155</t>
  </si>
  <si>
    <t>637368</t>
  </si>
  <si>
    <t>637267</t>
  </si>
  <si>
    <t>637413</t>
  </si>
  <si>
    <t>637139</t>
  </si>
  <si>
    <t>637168</t>
  </si>
  <si>
    <t>637248</t>
  </si>
  <si>
    <t>637078</t>
  </si>
  <si>
    <t>637035</t>
  </si>
  <si>
    <t>637341</t>
  </si>
  <si>
    <t>637325</t>
  </si>
  <si>
    <t>637344</t>
  </si>
  <si>
    <t>637355</t>
  </si>
  <si>
    <t>637348</t>
  </si>
  <si>
    <t>637360</t>
  </si>
  <si>
    <t>637329</t>
  </si>
  <si>
    <t>637209</t>
  </si>
  <si>
    <t>637161</t>
  </si>
  <si>
    <t>637108</t>
  </si>
  <si>
    <t>637247</t>
  </si>
  <si>
    <t>637255</t>
  </si>
  <si>
    <t>637015</t>
  </si>
  <si>
    <t>637263</t>
  </si>
  <si>
    <t>637204</t>
  </si>
  <si>
    <t>637117</t>
  </si>
  <si>
    <t>637232</t>
  </si>
  <si>
    <t>637235</t>
  </si>
  <si>
    <t>637277</t>
  </si>
  <si>
    <t>637054</t>
  </si>
  <si>
    <t>637253</t>
  </si>
  <si>
    <t>637213</t>
  </si>
  <si>
    <t>637183</t>
  </si>
  <si>
    <t>637166</t>
  </si>
  <si>
    <t>637004</t>
  </si>
  <si>
    <t>637309</t>
  </si>
  <si>
    <t>637323</t>
  </si>
  <si>
    <t>637331</t>
  </si>
  <si>
    <t>637023</t>
  </si>
  <si>
    <t>637048</t>
  </si>
  <si>
    <t>637055</t>
  </si>
  <si>
    <t>637062</t>
  </si>
  <si>
    <t>637056</t>
  </si>
  <si>
    <t>637208</t>
  </si>
  <si>
    <t>637238</t>
  </si>
  <si>
    <t>637147</t>
  </si>
  <si>
    <t>637256</t>
  </si>
  <si>
    <t>637046</t>
  </si>
  <si>
    <t>637052</t>
  </si>
  <si>
    <t>637019</t>
  </si>
  <si>
    <t>637049</t>
  </si>
  <si>
    <t>637317</t>
  </si>
  <si>
    <t>637037</t>
  </si>
  <si>
    <t>637165</t>
  </si>
  <si>
    <t>637374</t>
  </si>
  <si>
    <t>637365</t>
  </si>
  <si>
    <t>632042</t>
  </si>
  <si>
    <t>637313</t>
  </si>
  <si>
    <t>637354</t>
  </si>
  <si>
    <t>637376</t>
  </si>
  <si>
    <t>637330</t>
  </si>
  <si>
    <t>637342</t>
  </si>
  <si>
    <t>637240</t>
  </si>
  <si>
    <t>637214</t>
  </si>
  <si>
    <t>637246</t>
  </si>
  <si>
    <t>637271</t>
  </si>
  <si>
    <t>637278</t>
  </si>
  <si>
    <t>637005</t>
  </si>
  <si>
    <t>Stt</t>
  </si>
  <si>
    <t>Bộ môn quản lý</t>
  </si>
  <si>
    <t>Phân đoàn</t>
  </si>
  <si>
    <t>Phân công GVHD</t>
  </si>
  <si>
    <t>Mã sinh viên</t>
  </si>
  <si>
    <t>Họ, đệm</t>
  </si>
  <si>
    <t>Tên</t>
  </si>
  <si>
    <t>Ngày sinh</t>
  </si>
  <si>
    <t>Lớp</t>
  </si>
  <si>
    <t>Điện thoại</t>
  </si>
  <si>
    <t>Email</t>
  </si>
  <si>
    <t xml:space="preserve">Tên đơn vị đăng ký Thực tập nghề nghiệp từ ngày 5/4/2021 – 2/5/2021 </t>
  </si>
  <si>
    <t>Đã liên hệ với Thầy Cô của Cơ sở</t>
  </si>
  <si>
    <t>Viện CNSH/
Viện Di truyền nông nghiệp</t>
  </si>
  <si>
    <t>BM Thực vật</t>
  </si>
  <si>
    <t>Đoàn 1</t>
  </si>
  <si>
    <t>TS. Nguyễn Thị Lâm Hải</t>
  </si>
  <si>
    <t>Đỗ Thị Hồng</t>
  </si>
  <si>
    <t>Anh</t>
  </si>
  <si>
    <t>Đoàn 3</t>
  </si>
  <si>
    <t>anhdo5511@gmail.com</t>
  </si>
  <si>
    <t>Viện CNSH</t>
  </si>
  <si>
    <t>PGS. TS. Nguyễn Thanh Hải</t>
  </si>
  <si>
    <t>Mai Thùy</t>
  </si>
  <si>
    <t>maithuyanh42000@gmail.com</t>
  </si>
  <si>
    <t>Ngô Thị Lan</t>
  </si>
  <si>
    <t>27/08/00</t>
  </si>
  <si>
    <t>Nguyễn Hương</t>
  </si>
  <si>
    <t>Giang</t>
  </si>
  <si>
    <t>18/06/00</t>
  </si>
  <si>
    <t>Đinh Hương</t>
  </si>
  <si>
    <t>24/04/00</t>
  </si>
  <si>
    <t>yangcoi0420@gmail.com</t>
  </si>
  <si>
    <t>Đoàn Hữu</t>
  </si>
  <si>
    <t>Hoàng</t>
  </si>
  <si>
    <t>17/03/00</t>
  </si>
  <si>
    <t>hoa.luly468@gmail.com</t>
  </si>
  <si>
    <t>Ths. Vũ Hoài Sâm</t>
  </si>
  <si>
    <t>Hoàng Như</t>
  </si>
  <si>
    <t>Hơn</t>
  </si>
  <si>
    <t>14/04/00</t>
  </si>
  <si>
    <t>Honhn20@gmail.com</t>
  </si>
  <si>
    <t>cô Oanh - phòng tổ chức điều hành</t>
  </si>
  <si>
    <t>Lê Thị</t>
  </si>
  <si>
    <t>Huệ</t>
  </si>
  <si>
    <t>huele240@gmai.com</t>
  </si>
  <si>
    <t>Thầy Lê Quý Thắng</t>
  </si>
  <si>
    <t>Hạ Thị Hương</t>
  </si>
  <si>
    <t>Huyền</t>
  </si>
  <si>
    <t>hahuyen12800@gmail.com</t>
  </si>
  <si>
    <t>Hoàng Thị</t>
  </si>
  <si>
    <t>Linh</t>
  </si>
  <si>
    <t>15/01/00</t>
  </si>
  <si>
    <t>hoanglinhntt1501@gmail.com</t>
  </si>
  <si>
    <t>Thầy TS. Đỗ Tiến Phát</t>
  </si>
  <si>
    <t>Nguyễn Diệu</t>
  </si>
  <si>
    <t>31/08/00</t>
  </si>
  <si>
    <t>Cô Đỗ Thị Huyền</t>
  </si>
  <si>
    <t>Hà Thị</t>
  </si>
  <si>
    <t>13/02/00</t>
  </si>
  <si>
    <t>hathilinh1302@gmail.com</t>
  </si>
  <si>
    <t>Đinh Đức</t>
  </si>
  <si>
    <t>Nam</t>
  </si>
  <si>
    <t>26/12/99</t>
  </si>
  <si>
    <t>dinhducnam111@gmail.com</t>
  </si>
  <si>
    <t>Đàm Thanh</t>
  </si>
  <si>
    <t>Nga</t>
  </si>
  <si>
    <t>17/11/00</t>
  </si>
  <si>
    <t>damthanhnga.kun.2000@gmail.com</t>
  </si>
  <si>
    <t>Th.S Nguyễn Thị Thơm</t>
  </si>
  <si>
    <t>Hoàng Minh</t>
  </si>
  <si>
    <t>Ngọc</t>
  </si>
  <si>
    <t>22/06/00</t>
  </si>
  <si>
    <t>minhngoc.tn.2000@gmail.com</t>
  </si>
  <si>
    <t>Lê Thị Thảo</t>
  </si>
  <si>
    <t>Nguyên</t>
  </si>
  <si>
    <t>Lethithaonguyen022@gmail.com</t>
  </si>
  <si>
    <t>Nguyễn Doãn</t>
  </si>
  <si>
    <t>Quân</t>
  </si>
  <si>
    <t>doanquan1104@gmail.com</t>
  </si>
  <si>
    <t>Đặng Trung</t>
  </si>
  <si>
    <t>sparta0401@gmail.com</t>
  </si>
  <si>
    <t>Anh Nguyễn Văn Long</t>
  </si>
  <si>
    <t>Bế Trúc</t>
  </si>
  <si>
    <t>Quỳnh</t>
  </si>
  <si>
    <t>18/02/00</t>
  </si>
  <si>
    <t>luangiang96@gmail.com</t>
  </si>
  <si>
    <t>Nguyễn Quỳnh Chi</t>
  </si>
  <si>
    <t>Nguyễn Đức</t>
  </si>
  <si>
    <t>Thắng</t>
  </si>
  <si>
    <t>khanhhchii2k@gmail.com</t>
  </si>
  <si>
    <t>Hà Mạnh</t>
  </si>
  <si>
    <t>asasinak47@gmail.com</t>
  </si>
  <si>
    <t>Ths. Nguyễn Thị Tuyết</t>
  </si>
  <si>
    <t>Thảo</t>
  </si>
  <si>
    <t>phuongthaodo07112000@gmail.com</t>
  </si>
  <si>
    <t>Hà Thị Phương</t>
  </si>
  <si>
    <t>14/08/00</t>
  </si>
  <si>
    <t>hathiphuongthao1408@gmail.com</t>
  </si>
  <si>
    <t>Đỗ Thị Thạch</t>
  </si>
  <si>
    <t>15/12/00</t>
  </si>
  <si>
    <t>dothao15120605@gmail.com</t>
  </si>
  <si>
    <t>Đặng Thị Phương</t>
  </si>
  <si>
    <t>Dangthao070399@gmail.com</t>
  </si>
  <si>
    <t>Vương Thị</t>
  </si>
  <si>
    <t>Thiết</t>
  </si>
  <si>
    <t>21/03/00</t>
  </si>
  <si>
    <t>vuongthiet8c@gmail.com</t>
  </si>
  <si>
    <t>TS. Hoàng Thị Giang</t>
  </si>
  <si>
    <t>Nguyễn Hồng</t>
  </si>
  <si>
    <t>Thương</t>
  </si>
  <si>
    <t>thuongsu6700@gmail.com</t>
  </si>
  <si>
    <t>Đặng Huyền</t>
  </si>
  <si>
    <t>Trang</t>
  </si>
  <si>
    <t>danghuyentrang292000@gmail.com</t>
  </si>
  <si>
    <t>Lê Thu</t>
  </si>
  <si>
    <t>15/10/00</t>
  </si>
  <si>
    <t>Đoàn 2</t>
  </si>
  <si>
    <t>TS. Đinh Trường Sơn</t>
  </si>
  <si>
    <t>16/10/00</t>
  </si>
  <si>
    <t>Đoàn 4</t>
  </si>
  <si>
    <t>lananh1610cnsh@gmail.com</t>
  </si>
  <si>
    <t>TS. Nguyễn Khánh Vân</t>
  </si>
  <si>
    <t>Nguyễn Trí Việt</t>
  </si>
  <si>
    <t>nguyentrivietanh6803@gmail.com</t>
  </si>
  <si>
    <t>TS. Đặng Thị Thanh Tâm</t>
  </si>
  <si>
    <t>Trương Thị Ngọc</t>
  </si>
  <si>
    <t>Ánh</t>
  </si>
  <si>
    <t>truonga492@gmail.com</t>
  </si>
  <si>
    <t xml:space="preserve">Anh Dũng </t>
  </si>
  <si>
    <t>Nguyễn Thị</t>
  </si>
  <si>
    <t>Bảo</t>
  </si>
  <si>
    <t>28/07/00</t>
  </si>
  <si>
    <t>Baonguyennhon@mail.com</t>
  </si>
  <si>
    <t>Trưởng phòng Lâm Văn Thắng</t>
  </si>
  <si>
    <t>Trần Thị</t>
  </si>
  <si>
    <t>Diễm</t>
  </si>
  <si>
    <t>tranthidiem0238@gmail.com</t>
  </si>
  <si>
    <t>Phạm Thành</t>
  </si>
  <si>
    <t>Đức</t>
  </si>
  <si>
    <t>Phamthanhducxx@gmail.com</t>
  </si>
  <si>
    <t>Trần Đặng Việt</t>
  </si>
  <si>
    <t>Dũng</t>
  </si>
  <si>
    <t>16/05/00</t>
  </si>
  <si>
    <t>anhdung2621@gmail.com</t>
  </si>
  <si>
    <t>Phạm Hương</t>
  </si>
  <si>
    <t>giang20.pham@gmail.com</t>
  </si>
  <si>
    <t>Vũ Thanh</t>
  </si>
  <si>
    <t>Hiền</t>
  </si>
  <si>
    <t>15/11/00</t>
  </si>
  <si>
    <t>Thanhhien15112000@gmail.com</t>
  </si>
  <si>
    <t>TS. Kiều Thị Quỳnh Hoa</t>
  </si>
  <si>
    <t>Nguyễn Trung</t>
  </si>
  <si>
    <t>Hiếu</t>
  </si>
  <si>
    <t>13/11/00</t>
  </si>
  <si>
    <t>hieukeu2000@gmail.com</t>
  </si>
  <si>
    <t>Hoa</t>
  </si>
  <si>
    <t>Nguyenthihoa10102000@gmail.com</t>
  </si>
  <si>
    <t>Nguyễn Thị Thanh</t>
  </si>
  <si>
    <t>Hòa</t>
  </si>
  <si>
    <t>25/10/00</t>
  </si>
  <si>
    <t>thanhoatc25@gmail.com</t>
  </si>
  <si>
    <t>Hồng</t>
  </si>
  <si>
    <t>hongng09012000@gmail.com</t>
  </si>
  <si>
    <t>Quách Thị Mai</t>
  </si>
  <si>
    <t>30/10/00</t>
  </si>
  <si>
    <t>TS. Lê Thị Bích Thủy</t>
  </si>
  <si>
    <t>Trần Thị Thúy</t>
  </si>
  <si>
    <t>13/01/00</t>
  </si>
  <si>
    <t>thuyhonga5@gmail.com</t>
  </si>
  <si>
    <t xml:space="preserve">  Thầy Lê Quý Thắng</t>
  </si>
  <si>
    <t>Hương</t>
  </si>
  <si>
    <t>20/08/00</t>
  </si>
  <si>
    <t>nguyenthihuong2082000@gmail.com</t>
  </si>
  <si>
    <t>Tống Mai</t>
  </si>
  <si>
    <t>19/02/00</t>
  </si>
  <si>
    <t>tonglinh633@gmail.com</t>
  </si>
  <si>
    <t>Mai</t>
  </si>
  <si>
    <t>27/09/00</t>
  </si>
  <si>
    <t>Luongtinh111302@gmail.com</t>
  </si>
  <si>
    <t>Phạm Phương</t>
  </si>
  <si>
    <t>phamphuongnam050199@gmail.com</t>
  </si>
  <si>
    <t>Nguyễn Phương</t>
  </si>
  <si>
    <t>31/12/99</t>
  </si>
  <si>
    <t>anh Long</t>
  </si>
  <si>
    <t>Nguyễn Thúy</t>
  </si>
  <si>
    <t>ngatppytn@gmail.com</t>
  </si>
  <si>
    <t>Võ Thị Hoài</t>
  </si>
  <si>
    <t>Nhung</t>
  </si>
  <si>
    <t>18/10/00</t>
  </si>
  <si>
    <t>nhungvth1810@gmail.com</t>
  </si>
  <si>
    <t>19/03/00</t>
  </si>
  <si>
    <t>Bestyang99@gmail.com</t>
  </si>
  <si>
    <t>anh Dũng</t>
  </si>
  <si>
    <t>Phượng</t>
  </si>
  <si>
    <t>24/10/00</t>
  </si>
  <si>
    <t>phuong121524@gmail.com</t>
  </si>
  <si>
    <t>TS. HỒ TÚ CƯỜNG</t>
  </si>
  <si>
    <t>Trần Minh</t>
  </si>
  <si>
    <t>21/08/00</t>
  </si>
  <si>
    <t>tranminhquan218@gmail.com</t>
  </si>
  <si>
    <t>Phan Tiến</t>
  </si>
  <si>
    <t>Quốc</t>
  </si>
  <si>
    <t>savelove1101@gmail.com</t>
  </si>
  <si>
    <t>Nguyễn Thu</t>
  </si>
  <si>
    <t>24/08/00</t>
  </si>
  <si>
    <t>thaobong2410@gmail.com</t>
  </si>
  <si>
    <t xml:space="preserve">Cô Hoà </t>
  </si>
  <si>
    <t>Phạm Thị</t>
  </si>
  <si>
    <t>Thoan</t>
  </si>
  <si>
    <t>26/06/00</t>
  </si>
  <si>
    <t>thoanpt26@gmail.com</t>
  </si>
  <si>
    <t>Nguyễn Thị Minh</t>
  </si>
  <si>
    <t>Thu</t>
  </si>
  <si>
    <t>17/09/00</t>
  </si>
  <si>
    <t>minhthu170920@gmail.com</t>
  </si>
  <si>
    <t>Nguyễn Thị Kiều</t>
  </si>
  <si>
    <t>Trinh</t>
  </si>
  <si>
    <t>Ninh Thị</t>
  </si>
  <si>
    <t>Xuân</t>
  </si>
  <si>
    <t>28/02/00</t>
  </si>
  <si>
    <t>ninhxuan2822000@gmail.com</t>
  </si>
  <si>
    <t>Chú Nguyễn Hữu Dũng</t>
  </si>
  <si>
    <t>Nguyễn Thị Hải</t>
  </si>
  <si>
    <t>Yến</t>
  </si>
  <si>
    <t>haiyennguyen1052000@gmail.com</t>
  </si>
  <si>
    <t>ThS. Nguyễn Thị Thơm</t>
  </si>
  <si>
    <t>Kiều Thị</t>
  </si>
  <si>
    <t>kieungochoa2000@gmail.com</t>
  </si>
  <si>
    <t>Bảo lưu - Không đăng ký TTNN2</t>
  </si>
  <si>
    <t>Hà Thị Minh</t>
  </si>
  <si>
    <t>24/11/00</t>
  </si>
  <si>
    <t>0965 130544</t>
  </si>
  <si>
    <t>hangoc8462@gmail.com</t>
  </si>
  <si>
    <t>637027</t>
  </si>
  <si>
    <t>637423</t>
  </si>
  <si>
    <t>Đã được nhận</t>
  </si>
  <si>
    <t>Trung tâm Khuyến Nông Khuyến Ngư Vĩnh Phúc</t>
  </si>
  <si>
    <t>Trạm thực nghiệm lâm nghiệp Tân Lạc</t>
  </si>
  <si>
    <t>Nguyện vọng, chưa xin được</t>
  </si>
  <si>
    <t>Ngô Thị Thu Hà,</t>
  </si>
  <si>
    <t xml:space="preserve">Phùng Lê Hải </t>
  </si>
  <si>
    <t xml:space="preserve">Nguyễn Khánh Duyên </t>
  </si>
  <si>
    <t xml:space="preserve">Lê Viết Hùng </t>
  </si>
  <si>
    <t xml:space="preserve">Nguyễn Văn Nam </t>
  </si>
  <si>
    <t xml:space="preserve">Nguyễn Siêu Tuấn Vũ </t>
  </si>
  <si>
    <t xml:space="preserve">Trần Thị Thương </t>
  </si>
  <si>
    <t xml:space="preserve">Nguyễn trường An </t>
  </si>
  <si>
    <t xml:space="preserve">K62CNSHB </t>
  </si>
  <si>
    <t xml:space="preserve">Phòng Kỹ Thuật Di Truyền - Viện Di Truyền Nông Nghiệp </t>
  </si>
  <si>
    <t xml:space="preserve">Phòng Công nghệ sinh học Môi trường, Viện công nghệ sinh học, Viện Hàn Lâm </t>
  </si>
  <si>
    <t>Phòng vi sinh, Viện Ứng dụng công nghệ NACENTECH</t>
  </si>
  <si>
    <t>Viện Hàn Lâm Khoa Học Và Công Nghệ Việt Nam</t>
  </si>
  <si>
    <t>công ty agritech quảng ninh</t>
  </si>
  <si>
    <t>Trung tâm hỗ trợ khởi nghiệp và chuyển giao công nghệ ngành bán lẻ - Trang trại Kiku Bara</t>
  </si>
  <si>
    <t>TS. Nguyễn Thị Lài</t>
  </si>
  <si>
    <t>0914539003</t>
  </si>
  <si>
    <t>PGS. TS  Nguyễn Tiến Đạt</t>
  </si>
  <si>
    <t>0936401456</t>
  </si>
  <si>
    <t>T.S Nguyễn Thị Lài</t>
  </si>
  <si>
    <t xml:space="preserve">Hồ Ngọc Đức </t>
  </si>
  <si>
    <t>0938641396/098479927</t>
  </si>
  <si>
    <t>Đặng Thị Mai</t>
  </si>
  <si>
    <t>0398696922</t>
  </si>
  <si>
    <t>TS. Đỗ Thị Tuyên</t>
  </si>
  <si>
    <t>0986557099</t>
  </si>
  <si>
    <t>Bùi Khánh Linh</t>
  </si>
  <si>
    <t>0888945599</t>
  </si>
  <si>
    <t>TS. Chu Đức Hà</t>
  </si>
  <si>
    <t>0983766070</t>
  </si>
  <si>
    <t>Ts.Lưu Minh Cúc</t>
  </si>
  <si>
    <t>Giám đốc: Trần Văn Hiếu</t>
  </si>
  <si>
    <t>gmail: tranhieu@dace.vn</t>
  </si>
  <si>
    <t>TS. Nguyễn Duy Phương</t>
  </si>
  <si>
    <t>0983249148</t>
  </si>
  <si>
    <t>Nguyễn Thị Lài</t>
  </si>
  <si>
    <t>không 988437586</t>
  </si>
  <si>
    <t>TS. Nguyễn Sĩ Lê Thanh</t>
  </si>
  <si>
    <t>0437658260</t>
  </si>
  <si>
    <t xml:space="preserve">TS. Đỗ Thị Tuyên </t>
  </si>
  <si>
    <t>T.S Lê Thị Bích Thủy</t>
  </si>
  <si>
    <t>024 3836 3470</t>
  </si>
  <si>
    <t>098 3249148</t>
  </si>
  <si>
    <t>TS.Lê Thị Nhi Công</t>
  </si>
  <si>
    <t>0932360809</t>
  </si>
  <si>
    <t>TS. Dương Quốc Chính</t>
  </si>
  <si>
    <t>024 37821892</t>
  </si>
  <si>
    <t xml:space="preserve">TS.Chu Đức Hà </t>
  </si>
  <si>
    <t>TS.Chu Đức Hà</t>
  </si>
  <si>
    <t>TS. Đoàn Thị Thanh Hương</t>
  </si>
  <si>
    <t>Mr. Tiến</t>
  </si>
  <si>
    <t>0912897060</t>
  </si>
  <si>
    <t>Ts Đồng Văn Quyền</t>
  </si>
  <si>
    <t xml:space="preserve"> 024.38363222</t>
  </si>
  <si>
    <t>Mr. Dũng</t>
  </si>
  <si>
    <t>0372661978</t>
  </si>
  <si>
    <t xml:space="preserve">TS. Dương Quốc Chính </t>
  </si>
  <si>
    <t>Giám đốc Hoàng Sơn Công</t>
  </si>
  <si>
    <t>0975912255</t>
  </si>
  <si>
    <t>Viện Hàn lâm khoa học và công nghệ Việt Nam</t>
  </si>
  <si>
    <t>Tình trạng liên hệ: Đã liên hệ
NHD tại cơ sở: Ông Hồ Ngọc Đức</t>
  </si>
  <si>
    <t>Viện nghiên cứu Rau quả</t>
  </si>
  <si>
    <t>đã liên hệ cô Phạm Thị Thanh Thìn hướng dẫn</t>
  </si>
  <si>
    <t xml:space="preserve">Viện CNSH- Viện hàn lâm khoa học việt nam </t>
  </si>
  <si>
    <t>đã liên hệ cô Phan Thị Thanh Thìn hướng dẫn</t>
  </si>
  <si>
    <t>Trang trại nấm Mộc Miên
 Yên Bài - Ba Vì- Hà Nội</t>
  </si>
  <si>
    <t>Viện ứng dụng công nghệ Nacentech</t>
  </si>
  <si>
    <t>Phòng Nghiên cứu và ứng dụng hoá sinh - Trung tâm nghiên cứu và chuyển giao công nghệ -  Viện CNSH- Viện Hàn Lâm Khoa Học và Công Nghệ</t>
  </si>
  <si>
    <t>đã liên hệ, trưởng phòng PGS.TS Nguyễn Tiến Đạt</t>
  </si>
  <si>
    <t>chưa liên hệ</t>
  </si>
  <si>
    <t>Phòng Công nghệ Phôi - Viện công nghệ sinh học
 Địa chỉ: số 18 Hoàng Quốc Việt, Cầu Giấy, Hà Nội (đổi địa chỉ - chưa liên hệ)</t>
  </si>
  <si>
    <t>Bộ môn kĩ thuật di truyền</t>
  </si>
  <si>
    <t>Bộ môn Kĩ thuật di truyền</t>
  </si>
  <si>
    <t xml:space="preserve">Phòng Công nghệ Vật liệu sinh học </t>
  </si>
  <si>
    <t>bộ môn đột biến và ưu thế lai</t>
  </si>
  <si>
    <t>Viện Di Truyền Nông Nghiệp - phòng đột biến và ưu thế lai</t>
  </si>
  <si>
    <t>Phòng Đột biến và Ưu thế lai - Viện Di truyền nông nghiệp</t>
  </si>
  <si>
    <t xml:space="preserve">chưa liên hệ </t>
  </si>
  <si>
    <t xml:space="preserve">đã liên hệ thầy nguyễn viết dũng hướng dẫn </t>
  </si>
  <si>
    <t>đã liên hệ, thầy Nguyễn Viết Dũng hướng dẫn</t>
  </si>
  <si>
    <t>đã liên hệ thầy Lê Đức Thảo hướng dẫn</t>
  </si>
  <si>
    <t>Không đăng ký TTNN2</t>
  </si>
  <si>
    <t>Chuyển sang đoàn SH</t>
  </si>
  <si>
    <t>637142</t>
  </si>
  <si>
    <t>637169</t>
  </si>
  <si>
    <t>637210</t>
  </si>
  <si>
    <t>637243</t>
  </si>
  <si>
    <t>637227</t>
  </si>
  <si>
    <t>637223</t>
  </si>
  <si>
    <t>637116</t>
  </si>
  <si>
    <t>637276</t>
  </si>
  <si>
    <t>637282</t>
  </si>
  <si>
    <t>637207</t>
  </si>
  <si>
    <t>637126</t>
  </si>
  <si>
    <t>637131</t>
  </si>
  <si>
    <t>637141</t>
  </si>
  <si>
    <t>637188</t>
  </si>
  <si>
    <t>637102</t>
  </si>
  <si>
    <t>637119</t>
  </si>
  <si>
    <t>637224</t>
  </si>
  <si>
    <t>637228</t>
  </si>
  <si>
    <t>637252</t>
  </si>
  <si>
    <t>637180</t>
  </si>
  <si>
    <t>637195</t>
  </si>
  <si>
    <t>637175</t>
  </si>
  <si>
    <t>637191</t>
  </si>
  <si>
    <t>637237</t>
  </si>
  <si>
    <t>637231</t>
  </si>
  <si>
    <t>637281</t>
  </si>
  <si>
    <t>637259</t>
  </si>
  <si>
    <t>637179</t>
  </si>
  <si>
    <t>637103</t>
  </si>
  <si>
    <t>637148</t>
  </si>
  <si>
    <t>637185</t>
  </si>
  <si>
    <t>637092</t>
  </si>
  <si>
    <t>637287</t>
  </si>
  <si>
    <t>637280</t>
  </si>
  <si>
    <t>637109</t>
  </si>
  <si>
    <t>637114</t>
  </si>
  <si>
    <t>637202</t>
  </si>
  <si>
    <t>637132</t>
  </si>
  <si>
    <t>637149</t>
  </si>
  <si>
    <t>637007</t>
  </si>
  <si>
    <t>637002</t>
  </si>
  <si>
    <t>637095</t>
  </si>
  <si>
    <t>637080</t>
  </si>
  <si>
    <t>620486</t>
  </si>
  <si>
    <t>637088</t>
  </si>
  <si>
    <t>637090</t>
  </si>
  <si>
    <t>620456</t>
  </si>
  <si>
    <t>637013</t>
  </si>
  <si>
    <t>637009</t>
  </si>
  <si>
    <t>637084</t>
  </si>
  <si>
    <t>637083</t>
  </si>
  <si>
    <t>637031</t>
  </si>
  <si>
    <t>637073</t>
  </si>
  <si>
    <t>637060</t>
  </si>
  <si>
    <t>637066</t>
  </si>
  <si>
    <t>637122</t>
  </si>
  <si>
    <t>637101</t>
  </si>
  <si>
    <t>637225</t>
  </si>
  <si>
    <t>637063</t>
  </si>
  <si>
    <t>637160</t>
  </si>
  <si>
    <t>637307</t>
  </si>
  <si>
    <t>637038</t>
  </si>
  <si>
    <t>637091</t>
  </si>
  <si>
    <t>637289</t>
  </si>
  <si>
    <t>637079</t>
  </si>
  <si>
    <t>637024</t>
  </si>
  <si>
    <t>637086</t>
  </si>
  <si>
    <t>637249</t>
  </si>
  <si>
    <t>637292</t>
  </si>
  <si>
    <t>637230</t>
  </si>
  <si>
    <t>637020</t>
  </si>
  <si>
    <t>637016</t>
  </si>
  <si>
    <t>637065</t>
  </si>
  <si>
    <t>637081</t>
  </si>
  <si>
    <t>637050</t>
  </si>
  <si>
    <t>637001</t>
  </si>
  <si>
    <t>637006</t>
  </si>
  <si>
    <t>637364</t>
  </si>
  <si>
    <t>637017</t>
  </si>
  <si>
    <t>637053</t>
  </si>
  <si>
    <t>637220</t>
  </si>
  <si>
    <t>Viện Công nghệ sinh học - Phòng CNSH môi trường</t>
  </si>
  <si>
    <t>Công ty Thiết bị Y tế và Khoa học Tâm Việt,  Quận Hoàng Mai, Thành phố Hà Nội</t>
  </si>
  <si>
    <t>Trung tâm nghiên cứu và chuyển giao công nghệ - viện hàn lâm khoa học và công nghệ vn</t>
  </si>
  <si>
    <t>STT</t>
  </si>
  <si>
    <t>Họ tên</t>
  </si>
  <si>
    <t>Tên Lớp</t>
  </si>
  <si>
    <t>1</t>
  </si>
  <si>
    <t>Nguyễn Trường</t>
  </si>
  <si>
    <t>An</t>
  </si>
  <si>
    <t>15/09/00</t>
  </si>
  <si>
    <t/>
  </si>
  <si>
    <t>2</t>
  </si>
  <si>
    <t>Vũ Thị Thanh</t>
  </si>
  <si>
    <t>18/09/00</t>
  </si>
  <si>
    <t>3</t>
  </si>
  <si>
    <t>Chu Hồ Lan</t>
  </si>
  <si>
    <t>09/09/00</t>
  </si>
  <si>
    <t>4</t>
  </si>
  <si>
    <t>Đào Thị Vân</t>
  </si>
  <si>
    <t>12/09/00</t>
  </si>
  <si>
    <t>5</t>
  </si>
  <si>
    <t>11/07/00</t>
  </si>
  <si>
    <t>6</t>
  </si>
  <si>
    <t>11/12/00</t>
  </si>
  <si>
    <t>7</t>
  </si>
  <si>
    <t>Hoàng Thị Ngọc</t>
  </si>
  <si>
    <t>09/08/00</t>
  </si>
  <si>
    <t>8</t>
  </si>
  <si>
    <t>Hoàng Tuấn</t>
  </si>
  <si>
    <t>20/11/00</t>
  </si>
  <si>
    <t>9</t>
  </si>
  <si>
    <t>Lưu Quế</t>
  </si>
  <si>
    <t>09/03/00</t>
  </si>
  <si>
    <t>10</t>
  </si>
  <si>
    <t>03/04/00</t>
  </si>
  <si>
    <t>11</t>
  </si>
  <si>
    <t>Ngô Thị Hải</t>
  </si>
  <si>
    <t>26/12/00</t>
  </si>
  <si>
    <t>12</t>
  </si>
  <si>
    <t>13</t>
  </si>
  <si>
    <t>Ngô Tú</t>
  </si>
  <si>
    <t>11/03/99</t>
  </si>
  <si>
    <t>14</t>
  </si>
  <si>
    <t>Nguyễn Phạm Lưu</t>
  </si>
  <si>
    <t>07/04/00</t>
  </si>
  <si>
    <t>15</t>
  </si>
  <si>
    <t>Nguyễn Quỳnh</t>
  </si>
  <si>
    <t>13/05/00</t>
  </si>
  <si>
    <t>16</t>
  </si>
  <si>
    <t>17</t>
  </si>
  <si>
    <t>02/08/00</t>
  </si>
  <si>
    <t>18</t>
  </si>
  <si>
    <t>Nguyễn Vân</t>
  </si>
  <si>
    <t>17/05/00</t>
  </si>
  <si>
    <t>19</t>
  </si>
  <si>
    <t>Phạm Ngọc</t>
  </si>
  <si>
    <t>20/03/00</t>
  </si>
  <si>
    <t>20</t>
  </si>
  <si>
    <t>Phan Quế</t>
  </si>
  <si>
    <t>13/12/00</t>
  </si>
  <si>
    <t>21</t>
  </si>
  <si>
    <t>Phan Thị Kim</t>
  </si>
  <si>
    <t>10/12/00</t>
  </si>
  <si>
    <t>22</t>
  </si>
  <si>
    <t>Tạ Phương</t>
  </si>
  <si>
    <t>04/11/00</t>
  </si>
  <si>
    <t>23</t>
  </si>
  <si>
    <t>Trần Ngọc</t>
  </si>
  <si>
    <t>25/06/00</t>
  </si>
  <si>
    <t>24</t>
  </si>
  <si>
    <t>Trần Thị Lan</t>
  </si>
  <si>
    <t>16/01/00</t>
  </si>
  <si>
    <t>25</t>
  </si>
  <si>
    <t>Trần Thị Quỳnh</t>
  </si>
  <si>
    <t>04/02/00</t>
  </si>
  <si>
    <t>26</t>
  </si>
  <si>
    <t>08/02/00</t>
  </si>
  <si>
    <t>27</t>
  </si>
  <si>
    <t>Trịnh Ngọc</t>
  </si>
  <si>
    <t>28</t>
  </si>
  <si>
    <t>29</t>
  </si>
  <si>
    <t>Nguyễn Thị Ngọc</t>
  </si>
  <si>
    <t>29/12/99</t>
  </si>
  <si>
    <t>30</t>
  </si>
  <si>
    <t>05/08/00</t>
  </si>
  <si>
    <t>31</t>
  </si>
  <si>
    <t>Vũ Diệu</t>
  </si>
  <si>
    <t>10/11/00</t>
  </si>
  <si>
    <t>32</t>
  </si>
  <si>
    <t>Tôn Sơn</t>
  </si>
  <si>
    <t>Bách</t>
  </si>
  <si>
    <t>24/01/00</t>
  </si>
  <si>
    <t>33</t>
  </si>
  <si>
    <t>637110</t>
  </si>
  <si>
    <t>Trần Công</t>
  </si>
  <si>
    <t>23/02/00</t>
  </si>
  <si>
    <t>34</t>
  </si>
  <si>
    <t>35</t>
  </si>
  <si>
    <t>Lê Văn</t>
  </si>
  <si>
    <t>Bắc</t>
  </si>
  <si>
    <t>22/02/00</t>
  </si>
  <si>
    <t>36</t>
  </si>
  <si>
    <t>Nguyễn Thị Thu</t>
  </si>
  <si>
    <t>30/12/00</t>
  </si>
  <si>
    <t>37</t>
  </si>
  <si>
    <t>Bích</t>
  </si>
  <si>
    <t>28/09/00</t>
  </si>
  <si>
    <t>38</t>
  </si>
  <si>
    <t>Nguyễn Linh</t>
  </si>
  <si>
    <t>Chi</t>
  </si>
  <si>
    <t>39</t>
  </si>
  <si>
    <t>Tống Thị Tuyết</t>
  </si>
  <si>
    <t>25/03/00</t>
  </si>
  <si>
    <t>40</t>
  </si>
  <si>
    <t>Chung</t>
  </si>
  <si>
    <t>02/01/00</t>
  </si>
  <si>
    <t>41</t>
  </si>
  <si>
    <t>Hoàng Xuân</t>
  </si>
  <si>
    <t>09/10/00</t>
  </si>
  <si>
    <t>42</t>
  </si>
  <si>
    <t>Nguyễn Thành</t>
  </si>
  <si>
    <t>17/02/00</t>
  </si>
  <si>
    <t>43</t>
  </si>
  <si>
    <t>01/05/00</t>
  </si>
  <si>
    <t>44</t>
  </si>
  <si>
    <t>Dịu</t>
  </si>
  <si>
    <t>26/05/00</t>
  </si>
  <si>
    <t>45</t>
  </si>
  <si>
    <t>Trần Thùy</t>
  </si>
  <si>
    <t>Dung</t>
  </si>
  <si>
    <t>14/05/00</t>
  </si>
  <si>
    <t>46</t>
  </si>
  <si>
    <t>Đỗ Tấn</t>
  </si>
  <si>
    <t>16/09/00</t>
  </si>
  <si>
    <t>47</t>
  </si>
  <si>
    <t>Nguyễn Đắc Quang</t>
  </si>
  <si>
    <t>17/10/00</t>
  </si>
  <si>
    <t>48</t>
  </si>
  <si>
    <t>24/12/00</t>
  </si>
  <si>
    <t>49</t>
  </si>
  <si>
    <t>50</t>
  </si>
  <si>
    <t>Nguyễn Khánh</t>
  </si>
  <si>
    <t>Duyên</t>
  </si>
  <si>
    <t>24/10/99</t>
  </si>
  <si>
    <t>51</t>
  </si>
  <si>
    <t>19/08/00</t>
  </si>
  <si>
    <t>52</t>
  </si>
  <si>
    <t>Lê Tùng</t>
  </si>
  <si>
    <t>Dương</t>
  </si>
  <si>
    <t>03/05/00</t>
  </si>
  <si>
    <t>53</t>
  </si>
  <si>
    <t>Nguyễn Tuấn</t>
  </si>
  <si>
    <t>54</t>
  </si>
  <si>
    <t>Nguyễn Văn</t>
  </si>
  <si>
    <t>10/10/00</t>
  </si>
  <si>
    <t>55</t>
  </si>
  <si>
    <t>Phạm Thùy</t>
  </si>
  <si>
    <t>28/03/00</t>
  </si>
  <si>
    <t>56</t>
  </si>
  <si>
    <t>Phạm Thị Kiều</t>
  </si>
  <si>
    <t>Dy</t>
  </si>
  <si>
    <t>31/03/00</t>
  </si>
  <si>
    <t>57</t>
  </si>
  <si>
    <t>Đặng Văn</t>
  </si>
  <si>
    <t>Đại</t>
  </si>
  <si>
    <t>12/11/00</t>
  </si>
  <si>
    <t>58</t>
  </si>
  <si>
    <t>Đào</t>
  </si>
  <si>
    <t>01/03/00</t>
  </si>
  <si>
    <t>59</t>
  </si>
  <si>
    <t>Đạt</t>
  </si>
  <si>
    <t>05/03/00</t>
  </si>
  <si>
    <t>60</t>
  </si>
  <si>
    <t>Nguyễn Tiến</t>
  </si>
  <si>
    <t>16/12/00</t>
  </si>
  <si>
    <t>61</t>
  </si>
  <si>
    <t>Trần Tiến</t>
  </si>
  <si>
    <t>30/03/00</t>
  </si>
  <si>
    <t>62</t>
  </si>
  <si>
    <t>Trần Thị Hồng</t>
  </si>
  <si>
    <t>Điệp</t>
  </si>
  <si>
    <t>15/08/00</t>
  </si>
  <si>
    <t>63</t>
  </si>
  <si>
    <t>Đào Văn</t>
  </si>
  <si>
    <t>Đỉnh</t>
  </si>
  <si>
    <t>04/08/00</t>
  </si>
  <si>
    <t>64</t>
  </si>
  <si>
    <t>Đỗ Văn</t>
  </si>
  <si>
    <t>21/11/00</t>
  </si>
  <si>
    <t>65</t>
  </si>
  <si>
    <t>66</t>
  </si>
  <si>
    <t>67</t>
  </si>
  <si>
    <t>68</t>
  </si>
  <si>
    <t>10/08/00</t>
  </si>
  <si>
    <t>69</t>
  </si>
  <si>
    <t>Vũ Hương</t>
  </si>
  <si>
    <t>05/12/00</t>
  </si>
  <si>
    <t>70</t>
  </si>
  <si>
    <t>09/06/00</t>
  </si>
  <si>
    <t>71</t>
  </si>
  <si>
    <t>Ngô Thị Thu</t>
  </si>
  <si>
    <t>Hà</t>
  </si>
  <si>
    <t>18/07/00</t>
  </si>
  <si>
    <t>72</t>
  </si>
  <si>
    <t>73</t>
  </si>
  <si>
    <t>Phùng Lê</t>
  </si>
  <si>
    <t>Hải</t>
  </si>
  <si>
    <t>24/09/99</t>
  </si>
  <si>
    <t>K62CNSHB</t>
  </si>
  <si>
    <t>74</t>
  </si>
  <si>
    <t>Trần Hồng</t>
  </si>
  <si>
    <t>Hạnh</t>
  </si>
  <si>
    <t>13/07/00</t>
  </si>
  <si>
    <t>75</t>
  </si>
  <si>
    <t>Phạm Văn</t>
  </si>
  <si>
    <t>Hào</t>
  </si>
  <si>
    <t>06/05/00</t>
  </si>
  <si>
    <t>76</t>
  </si>
  <si>
    <t>Hằng</t>
  </si>
  <si>
    <t>77</t>
  </si>
  <si>
    <t>Hậu</t>
  </si>
  <si>
    <t>29/09/00</t>
  </si>
  <si>
    <t>78</t>
  </si>
  <si>
    <t>Đỗ Thúy</t>
  </si>
  <si>
    <t>08/10/00</t>
  </si>
  <si>
    <t>79</t>
  </si>
  <si>
    <t>13/10/00</t>
  </si>
  <si>
    <t>80</t>
  </si>
  <si>
    <t>Phạm Thu</t>
  </si>
  <si>
    <t>81</t>
  </si>
  <si>
    <t>82</t>
  </si>
  <si>
    <t>Nguyễn Minh</t>
  </si>
  <si>
    <t>19/04/00</t>
  </si>
  <si>
    <t>83</t>
  </si>
  <si>
    <t>84</t>
  </si>
  <si>
    <t>Chu Thị Ngọc</t>
  </si>
  <si>
    <t>29/12/00</t>
  </si>
  <si>
    <t>85</t>
  </si>
  <si>
    <t>86</t>
  </si>
  <si>
    <t>14/12/00</t>
  </si>
  <si>
    <t>87</t>
  </si>
  <si>
    <t>88</t>
  </si>
  <si>
    <t>27/12/99</t>
  </si>
  <si>
    <t>89</t>
  </si>
  <si>
    <t>Phạm Thị Thu</t>
  </si>
  <si>
    <t>03/01/00</t>
  </si>
  <si>
    <t>90</t>
  </si>
  <si>
    <t>Đào Đình</t>
  </si>
  <si>
    <t>08/07/00</t>
  </si>
  <si>
    <t>91</t>
  </si>
  <si>
    <t>92</t>
  </si>
  <si>
    <t>93</t>
  </si>
  <si>
    <t>01/09/00</t>
  </si>
  <si>
    <t>94</t>
  </si>
  <si>
    <t>95</t>
  </si>
  <si>
    <t>96</t>
  </si>
  <si>
    <t>97</t>
  </si>
  <si>
    <t>Mạch Văn</t>
  </si>
  <si>
    <t>Hợp</t>
  </si>
  <si>
    <t>25/05/00</t>
  </si>
  <si>
    <t>98</t>
  </si>
  <si>
    <t>Đặng Thị</t>
  </si>
  <si>
    <t>Huế</t>
  </si>
  <si>
    <t>24/03/00</t>
  </si>
  <si>
    <t>99</t>
  </si>
  <si>
    <t>01/11/00</t>
  </si>
  <si>
    <t>100</t>
  </si>
  <si>
    <t>21/12/00</t>
  </si>
  <si>
    <t>101</t>
  </si>
  <si>
    <t>Vũ Thị</t>
  </si>
  <si>
    <t>12/08/00</t>
  </si>
  <si>
    <t>102</t>
  </si>
  <si>
    <t>103</t>
  </si>
  <si>
    <t>637034</t>
  </si>
  <si>
    <t>Lê Viết</t>
  </si>
  <si>
    <t>Hùng</t>
  </si>
  <si>
    <t>104</t>
  </si>
  <si>
    <t>Nguyễn Cao Tấn</t>
  </si>
  <si>
    <t>Huy</t>
  </si>
  <si>
    <t>105</t>
  </si>
  <si>
    <t>Chử Thị Thu</t>
  </si>
  <si>
    <t>02/09/00</t>
  </si>
  <si>
    <t>106</t>
  </si>
  <si>
    <t>107</t>
  </si>
  <si>
    <t>31/10/00</t>
  </si>
  <si>
    <t>108</t>
  </si>
  <si>
    <t>109</t>
  </si>
  <si>
    <t>110</t>
  </si>
  <si>
    <t>111</t>
  </si>
  <si>
    <t>112</t>
  </si>
  <si>
    <t>Phan Lê Thu</t>
  </si>
  <si>
    <t>01/06/00</t>
  </si>
  <si>
    <t>113</t>
  </si>
  <si>
    <t>18/12/00</t>
  </si>
  <si>
    <t>114</t>
  </si>
  <si>
    <t>Nguyễn Bá</t>
  </si>
  <si>
    <t>Hưng</t>
  </si>
  <si>
    <t>115</t>
  </si>
  <si>
    <t>Đỗ Thị Lan</t>
  </si>
  <si>
    <t>05/08/98</t>
  </si>
  <si>
    <t>116</t>
  </si>
  <si>
    <t>Đỗ Thu</t>
  </si>
  <si>
    <t>117</t>
  </si>
  <si>
    <t>Huỳnh Thị Mỹ</t>
  </si>
  <si>
    <t>118</t>
  </si>
  <si>
    <t>Nguyễn Mai</t>
  </si>
  <si>
    <t>119</t>
  </si>
  <si>
    <t>120</t>
  </si>
  <si>
    <t>121</t>
  </si>
  <si>
    <t>26/04/99</t>
  </si>
  <si>
    <t>122</t>
  </si>
  <si>
    <t>06/04/00</t>
  </si>
  <si>
    <t>123</t>
  </si>
  <si>
    <t>Trần Thu</t>
  </si>
  <si>
    <t>04/04/00</t>
  </si>
  <si>
    <t>124</t>
  </si>
  <si>
    <t>Trịnh Thị</t>
  </si>
  <si>
    <t>125</t>
  </si>
  <si>
    <t>Trần Quang</t>
  </si>
  <si>
    <t>Khải</t>
  </si>
  <si>
    <t>20/04/00</t>
  </si>
  <si>
    <t>126</t>
  </si>
  <si>
    <t>Nguyễn Quốc</t>
  </si>
  <si>
    <t>Khánh</t>
  </si>
  <si>
    <t>06/11/99</t>
  </si>
  <si>
    <t>127</t>
  </si>
  <si>
    <t>128</t>
  </si>
  <si>
    <t>Bùi Trung</t>
  </si>
  <si>
    <t>Kiên</t>
  </si>
  <si>
    <t>129</t>
  </si>
  <si>
    <t>Lan</t>
  </si>
  <si>
    <t>130</t>
  </si>
  <si>
    <t>01/01/00</t>
  </si>
  <si>
    <t>131</t>
  </si>
  <si>
    <t>Nguyễn Thị Nhật</t>
  </si>
  <si>
    <t>Lệ</t>
  </si>
  <si>
    <t>132</t>
  </si>
  <si>
    <t>133</t>
  </si>
  <si>
    <t>134</t>
  </si>
  <si>
    <t>Hoàng Thùy</t>
  </si>
  <si>
    <t>135</t>
  </si>
  <si>
    <t>18/11/00</t>
  </si>
  <si>
    <t>136</t>
  </si>
  <si>
    <t>137</t>
  </si>
  <si>
    <t>138</t>
  </si>
  <si>
    <t>Nguyễn Thị Diệu</t>
  </si>
  <si>
    <t>26/03/99</t>
  </si>
  <si>
    <t>139</t>
  </si>
  <si>
    <t>06/11/00</t>
  </si>
  <si>
    <t>140</t>
  </si>
  <si>
    <t>19/07/00</t>
  </si>
  <si>
    <t>141</t>
  </si>
  <si>
    <t>Tạ Khánh</t>
  </si>
  <si>
    <t>04/10/00</t>
  </si>
  <si>
    <t>142</t>
  </si>
  <si>
    <t>143</t>
  </si>
  <si>
    <t>Trần Thị Phương</t>
  </si>
  <si>
    <t>144</t>
  </si>
  <si>
    <t>Đào Thị</t>
  </si>
  <si>
    <t>Loan</t>
  </si>
  <si>
    <t>03/03/00</t>
  </si>
  <si>
    <t>145</t>
  </si>
  <si>
    <t>Lê Xuân</t>
  </si>
  <si>
    <t>Long</t>
  </si>
  <si>
    <t>26/09/00</t>
  </si>
  <si>
    <t>146</t>
  </si>
  <si>
    <t>Lưu Thế</t>
  </si>
  <si>
    <t>29/07/00</t>
  </si>
  <si>
    <t>147</t>
  </si>
  <si>
    <t>637244</t>
  </si>
  <si>
    <t>Ngô Hoàng</t>
  </si>
  <si>
    <t>07/03/00</t>
  </si>
  <si>
    <t>148</t>
  </si>
  <si>
    <t>149</t>
  </si>
  <si>
    <t>Luyến</t>
  </si>
  <si>
    <t>15/10/99</t>
  </si>
  <si>
    <t>150</t>
  </si>
  <si>
    <t>Lương</t>
  </si>
  <si>
    <t>151</t>
  </si>
  <si>
    <t>Bùi Thị Khánh</t>
  </si>
  <si>
    <t>Ly</t>
  </si>
  <si>
    <t>17/12/00</t>
  </si>
  <si>
    <t>152</t>
  </si>
  <si>
    <t>04/12/00</t>
  </si>
  <si>
    <t>153</t>
  </si>
  <si>
    <t>Phạm Dương Khánh</t>
  </si>
  <si>
    <t>16/11/00</t>
  </si>
  <si>
    <t>154</t>
  </si>
  <si>
    <t>Lê Tuyết</t>
  </si>
  <si>
    <t>20/05/00</t>
  </si>
  <si>
    <t>155</t>
  </si>
  <si>
    <t>156</t>
  </si>
  <si>
    <t>30/11/00</t>
  </si>
  <si>
    <t>157</t>
  </si>
  <si>
    <t>Tạ Ngọc</t>
  </si>
  <si>
    <t>06/10/00</t>
  </si>
  <si>
    <t>158</t>
  </si>
  <si>
    <t>17/08/00</t>
  </si>
  <si>
    <t>159</t>
  </si>
  <si>
    <t>Nguyễn Hoàng Thảo</t>
  </si>
  <si>
    <t>Minh</t>
  </si>
  <si>
    <t>160</t>
  </si>
  <si>
    <t>Nguyễn Quang</t>
  </si>
  <si>
    <t>161</t>
  </si>
  <si>
    <t>Ninh Hải</t>
  </si>
  <si>
    <t>162</t>
  </si>
  <si>
    <t>My</t>
  </si>
  <si>
    <t>14/03/00</t>
  </si>
  <si>
    <t>163</t>
  </si>
  <si>
    <t>164</t>
  </si>
  <si>
    <t>Nguyễn Ngọc</t>
  </si>
  <si>
    <t>20/10/00</t>
  </si>
  <si>
    <t>165</t>
  </si>
  <si>
    <t>166</t>
  </si>
  <si>
    <t>05/01/99</t>
  </si>
  <si>
    <t>167</t>
  </si>
  <si>
    <t>168</t>
  </si>
  <si>
    <t>169</t>
  </si>
  <si>
    <t>170</t>
  </si>
  <si>
    <t>Nguyễn Thị Kim</t>
  </si>
  <si>
    <t>Ngân</t>
  </si>
  <si>
    <t>07/09/00</t>
  </si>
  <si>
    <t>171</t>
  </si>
  <si>
    <t>Hà Doanh</t>
  </si>
  <si>
    <t>Nghiệp</t>
  </si>
  <si>
    <t>12/06/95</t>
  </si>
  <si>
    <t>172</t>
  </si>
  <si>
    <t>Đàm Thị</t>
  </si>
  <si>
    <t>173</t>
  </si>
  <si>
    <t>174</t>
  </si>
  <si>
    <t>Nguyễn Thị Bích</t>
  </si>
  <si>
    <t>19/06/00</t>
  </si>
  <si>
    <t>175</t>
  </si>
  <si>
    <t>Tạ Thị</t>
  </si>
  <si>
    <t>21/01/00</t>
  </si>
  <si>
    <t>176</t>
  </si>
  <si>
    <t>Vũ Viết</t>
  </si>
  <si>
    <t>26/10/00</t>
  </si>
  <si>
    <t>177</t>
  </si>
  <si>
    <t>Hoàng Thảo</t>
  </si>
  <si>
    <t>178</t>
  </si>
  <si>
    <t>179</t>
  </si>
  <si>
    <t>Phùng Văn</t>
  </si>
  <si>
    <t>12/03/00</t>
  </si>
  <si>
    <t>180</t>
  </si>
  <si>
    <t>Dương Bảo</t>
  </si>
  <si>
    <t>Nhi</t>
  </si>
  <si>
    <t>23/04/00</t>
  </si>
  <si>
    <t>181</t>
  </si>
  <si>
    <t>Nguyễn Lan</t>
  </si>
  <si>
    <t>182</t>
  </si>
  <si>
    <t>Lò Trang</t>
  </si>
  <si>
    <t>183</t>
  </si>
  <si>
    <t>184</t>
  </si>
  <si>
    <t>185</t>
  </si>
  <si>
    <t>Trương Thị Thùy</t>
  </si>
  <si>
    <t>10/02/00</t>
  </si>
  <si>
    <t>186</t>
  </si>
  <si>
    <t>187</t>
  </si>
  <si>
    <t>Nguyễn Thị Phương</t>
  </si>
  <si>
    <t>Oanh</t>
  </si>
  <si>
    <t>10/03/00</t>
  </si>
  <si>
    <t>188</t>
  </si>
  <si>
    <t>Đỗ Thị</t>
  </si>
  <si>
    <t>Phương</t>
  </si>
  <si>
    <t>189</t>
  </si>
  <si>
    <t>09/08/99</t>
  </si>
  <si>
    <t>190</t>
  </si>
  <si>
    <t>03/02/00</t>
  </si>
  <si>
    <t>191</t>
  </si>
  <si>
    <t>13/03/00</t>
  </si>
  <si>
    <t>192</t>
  </si>
  <si>
    <t>Vũ Hoài</t>
  </si>
  <si>
    <t>21/02/00</t>
  </si>
  <si>
    <t>193</t>
  </si>
  <si>
    <t>194</t>
  </si>
  <si>
    <t>24/02/00</t>
  </si>
  <si>
    <t>195</t>
  </si>
  <si>
    <t>Lê Ngọc</t>
  </si>
  <si>
    <t>Quang</t>
  </si>
  <si>
    <t>196</t>
  </si>
  <si>
    <t>04/01/00</t>
  </si>
  <si>
    <t>197</t>
  </si>
  <si>
    <t>11/04/00</t>
  </si>
  <si>
    <t>198</t>
  </si>
  <si>
    <t>199</t>
  </si>
  <si>
    <t>11/01/00</t>
  </si>
  <si>
    <t>200</t>
  </si>
  <si>
    <t>201</t>
  </si>
  <si>
    <t>Nguyễn Khắc</t>
  </si>
  <si>
    <t>12/05/00</t>
  </si>
  <si>
    <t>202</t>
  </si>
  <si>
    <t>203</t>
  </si>
  <si>
    <t>Nguyễn Thị Tú</t>
  </si>
  <si>
    <t>204</t>
  </si>
  <si>
    <t>Phạm Thị Như</t>
  </si>
  <si>
    <t>205</t>
  </si>
  <si>
    <t>Bùi Quế</t>
  </si>
  <si>
    <t>Sơn</t>
  </si>
  <si>
    <t>206</t>
  </si>
  <si>
    <t>Hà Văn</t>
  </si>
  <si>
    <t>207</t>
  </si>
  <si>
    <t>Ngô Xuân</t>
  </si>
  <si>
    <t>23/12/00</t>
  </si>
  <si>
    <t>208</t>
  </si>
  <si>
    <t>Nguyễn Hữu</t>
  </si>
  <si>
    <t>Tài</t>
  </si>
  <si>
    <t>30/07/00</t>
  </si>
  <si>
    <t>209</t>
  </si>
  <si>
    <t>Hà Thanh</t>
  </si>
  <si>
    <t>Tâm</t>
  </si>
  <si>
    <t>02/04/00</t>
  </si>
  <si>
    <t>210</t>
  </si>
  <si>
    <t>Thanh</t>
  </si>
  <si>
    <t>211</t>
  </si>
  <si>
    <t>212</t>
  </si>
  <si>
    <t>Hoàng Trung</t>
  </si>
  <si>
    <t>Thành</t>
  </si>
  <si>
    <t>213</t>
  </si>
  <si>
    <t>Ngô Quang</t>
  </si>
  <si>
    <t>214</t>
  </si>
  <si>
    <t>Ngô Tuấn</t>
  </si>
  <si>
    <t>28/06/00</t>
  </si>
  <si>
    <t>215</t>
  </si>
  <si>
    <t>Chu Phương</t>
  </si>
  <si>
    <t>28/10/00</t>
  </si>
  <si>
    <t>216</t>
  </si>
  <si>
    <t>07/03/99</t>
  </si>
  <si>
    <t>217</t>
  </si>
  <si>
    <t>07/11/00</t>
  </si>
  <si>
    <t>218</t>
  </si>
  <si>
    <t>219</t>
  </si>
  <si>
    <t>220</t>
  </si>
  <si>
    <t>06/12/00</t>
  </si>
  <si>
    <t>221</t>
  </si>
  <si>
    <t>222</t>
  </si>
  <si>
    <t>223</t>
  </si>
  <si>
    <t>06/02/00</t>
  </si>
  <si>
    <t>224</t>
  </si>
  <si>
    <t>225</t>
  </si>
  <si>
    <t>226</t>
  </si>
  <si>
    <t>227</t>
  </si>
  <si>
    <t>228</t>
  </si>
  <si>
    <t>Nguyễn Toàn</t>
  </si>
  <si>
    <t>30/04/00</t>
  </si>
  <si>
    <t>229</t>
  </si>
  <si>
    <t>Trần Đình</t>
  </si>
  <si>
    <t>Thích</t>
  </si>
  <si>
    <t>21/06/00</t>
  </si>
  <si>
    <t>230</t>
  </si>
  <si>
    <t>231</t>
  </si>
  <si>
    <t>Phạm Mỹ</t>
  </si>
  <si>
    <t>Thịnh</t>
  </si>
  <si>
    <t>232</t>
  </si>
  <si>
    <t>233</t>
  </si>
  <si>
    <t>Vũ Thị Thu</t>
  </si>
  <si>
    <t>16/02/00</t>
  </si>
  <si>
    <t>234</t>
  </si>
  <si>
    <t>235</t>
  </si>
  <si>
    <t>Phạm Thị Hà</t>
  </si>
  <si>
    <t>27/10/00</t>
  </si>
  <si>
    <t>236</t>
  </si>
  <si>
    <t>Thùy</t>
  </si>
  <si>
    <t>237</t>
  </si>
  <si>
    <t>Phan Thị</t>
  </si>
  <si>
    <t>238</t>
  </si>
  <si>
    <t>Đào Thị Hồng</t>
  </si>
  <si>
    <t>Thủy</t>
  </si>
  <si>
    <t>239</t>
  </si>
  <si>
    <t>Thư</t>
  </si>
  <si>
    <t>240</t>
  </si>
  <si>
    <t>Bùi Thị Mai</t>
  </si>
  <si>
    <t>27/05/00</t>
  </si>
  <si>
    <t>241</t>
  </si>
  <si>
    <t>06/07/00</t>
  </si>
  <si>
    <t>242</t>
  </si>
  <si>
    <t>637178</t>
  </si>
  <si>
    <t>04/07/00</t>
  </si>
  <si>
    <t>243</t>
  </si>
  <si>
    <t>12/02/00</t>
  </si>
  <si>
    <t>244</t>
  </si>
  <si>
    <t>Bùi Thị Thủy</t>
  </si>
  <si>
    <t>Tiên</t>
  </si>
  <si>
    <t>13/09/00</t>
  </si>
  <si>
    <t>245</t>
  </si>
  <si>
    <t>Nguyễn Thủy</t>
  </si>
  <si>
    <t>06/01/00</t>
  </si>
  <si>
    <t>246</t>
  </si>
  <si>
    <t>Nguyễn Đình</t>
  </si>
  <si>
    <t>Toàn</t>
  </si>
  <si>
    <t>247</t>
  </si>
  <si>
    <t>Lê Công</t>
  </si>
  <si>
    <t>Toán</t>
  </si>
  <si>
    <t>23/03/99</t>
  </si>
  <si>
    <t>248</t>
  </si>
  <si>
    <t>Trà</t>
  </si>
  <si>
    <t>18/05/99</t>
  </si>
  <si>
    <t>249</t>
  </si>
  <si>
    <t>Dương Thùy</t>
  </si>
  <si>
    <t>02/06/00</t>
  </si>
  <si>
    <t>250</t>
  </si>
  <si>
    <t>251</t>
  </si>
  <si>
    <t>Đỗ Thị Huyền</t>
  </si>
  <si>
    <t>20/02/00</t>
  </si>
  <si>
    <t>252</t>
  </si>
  <si>
    <t>253</t>
  </si>
  <si>
    <t>254</t>
  </si>
  <si>
    <t>Tạ Hà</t>
  </si>
  <si>
    <t>255</t>
  </si>
  <si>
    <t>Trần Khánh</t>
  </si>
  <si>
    <t>20/07/00</t>
  </si>
  <si>
    <t>256</t>
  </si>
  <si>
    <t>Trịnh Thu</t>
  </si>
  <si>
    <t>257</t>
  </si>
  <si>
    <t>258</t>
  </si>
  <si>
    <t>Trâm</t>
  </si>
  <si>
    <t>04/03/00</t>
  </si>
  <si>
    <t>259</t>
  </si>
  <si>
    <t>260</t>
  </si>
  <si>
    <t>261</t>
  </si>
  <si>
    <t>Phạm Thị Việt</t>
  </si>
  <si>
    <t>262</t>
  </si>
  <si>
    <t>Tống Quốc</t>
  </si>
  <si>
    <t>Trọng</t>
  </si>
  <si>
    <t>11/02/00</t>
  </si>
  <si>
    <t>263</t>
  </si>
  <si>
    <t>Vũ Đức</t>
  </si>
  <si>
    <t>Trường</t>
  </si>
  <si>
    <t>14/11/00</t>
  </si>
  <si>
    <t>264</t>
  </si>
  <si>
    <t>Nguyễn Hữu Thái</t>
  </si>
  <si>
    <t>Tú</t>
  </si>
  <si>
    <t>265</t>
  </si>
  <si>
    <t>266</t>
  </si>
  <si>
    <t>Vũ Anh</t>
  </si>
  <si>
    <t>Tuấn</t>
  </si>
  <si>
    <t>267</t>
  </si>
  <si>
    <t>Lê Thị Kim</t>
  </si>
  <si>
    <t>Tuyến</t>
  </si>
  <si>
    <t>20/03/99</t>
  </si>
  <si>
    <t>268</t>
  </si>
  <si>
    <t>Tươi</t>
  </si>
  <si>
    <t>269</t>
  </si>
  <si>
    <t>Tưởng</t>
  </si>
  <si>
    <t>270</t>
  </si>
  <si>
    <t>Hoàng Thị Tú</t>
  </si>
  <si>
    <t>Uyên</t>
  </si>
  <si>
    <t>26/03/00</t>
  </si>
  <si>
    <t>271</t>
  </si>
  <si>
    <t>01/10/00</t>
  </si>
  <si>
    <t>272</t>
  </si>
  <si>
    <t>Vân</t>
  </si>
  <si>
    <t>12/10/00</t>
  </si>
  <si>
    <t>273</t>
  </si>
  <si>
    <t>09/04/00</t>
  </si>
  <si>
    <t>274</t>
  </si>
  <si>
    <t>Trần Thị Thảo</t>
  </si>
  <si>
    <t>08/03/00</t>
  </si>
  <si>
    <t>275</t>
  </si>
  <si>
    <t>Nguyễn Xuân</t>
  </si>
  <si>
    <t>Việt</t>
  </si>
  <si>
    <t>276</t>
  </si>
  <si>
    <t>Dương Thị</t>
  </si>
  <si>
    <t>Vinh</t>
  </si>
  <si>
    <t>277</t>
  </si>
  <si>
    <t>278</t>
  </si>
  <si>
    <t>Nguyễn Siêu Tuấn</t>
  </si>
  <si>
    <t>Vũ</t>
  </si>
  <si>
    <t>02/11/00</t>
  </si>
  <si>
    <t>279</t>
  </si>
  <si>
    <t>Vy</t>
  </si>
  <si>
    <t>06/03/00</t>
  </si>
  <si>
    <t>280</t>
  </si>
  <si>
    <t>281</t>
  </si>
  <si>
    <t>282</t>
  </si>
  <si>
    <t>Phạm Thị Thanh</t>
  </si>
  <si>
    <t>22/05/00</t>
  </si>
  <si>
    <t>283</t>
  </si>
  <si>
    <t>284</t>
  </si>
  <si>
    <t>10/05/00</t>
  </si>
  <si>
    <t>Số sinh viên  trong danh sách: 284</t>
  </si>
  <si>
    <t>................, Ngày    tháng    năm</t>
  </si>
  <si>
    <t>Giảng viên giảng dạy</t>
  </si>
  <si>
    <t>(Ký và ghi rõ họ tên)</t>
  </si>
  <si>
    <t>Đoàn thực tập</t>
  </si>
  <si>
    <t>Địa điểm thực tập</t>
  </si>
  <si>
    <t>ThS. Nguyễn Quốc Trung
ThS. Trịnh  Thị Thu Thủy</t>
  </si>
  <si>
    <t>PGS. TS. Nguyễn Đức Bách</t>
  </si>
  <si>
    <t>Giảng viên hướng dẫn</t>
  </si>
  <si>
    <t>TS. Nguyễn Thị Lâm Hải
PGS. TS. Nguyễn Thanh Hải</t>
  </si>
  <si>
    <t>TS. Đinh  Trường Sơn
TS. Đặng Thị Thanh Tâm</t>
  </si>
  <si>
    <t>TS. Nguyễn Hữu Đức
TS. Trần Thị Bình Nguyên</t>
  </si>
  <si>
    <t>PGS. TS. Đồng Huy Giới
TS. Bùi Thị Thu Hương
TS. Nguyễn Thanh Hảo</t>
  </si>
  <si>
    <t>PGS. TS. Nguyễn Xuân Cảnh
PGS. TS. Nguyễn Văn Giang
TS. Nguyễn Thị Bích Thùy
ThS. Nguyễn Thanh Huyền</t>
  </si>
  <si>
    <t>DANH SÁCH SINH VIÊN K63 NGÀNH CÔNG NGHỆ SINH HỌC ĐI THỰC TẬP NGHỀ NGHIỆP ĐỢT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</si>
</sst>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"/>
    </font>
    <font>
      <sz val="12"/>
      <color rgb="FF000000"/>
      <name val="Times New Roman"/>
    </font>
    <font>
      <sz val="12"/>
      <color rgb="FFFF0000"/>
      <name val="Times New Roman"/>
    </font>
    <font>
      <b/>
      <sz val="12"/>
      <color rgb="FF000000"/>
      <name val="Times New Roman"/>
    </font>
    <font>
      <sz val="11"/>
      <color rgb="FFFF0000"/>
      <name val="Arial"/>
    </font>
    <font>
      <sz val="12"/>
      <color theme="1"/>
      <name val="Times New Roman"/>
    </font>
    <font>
      <sz val="12"/>
      <color rgb="FFFF0000"/>
      <name val="Times"/>
    </font>
    <font>
      <sz val="12"/>
      <color rgb="FFFF0000"/>
      <name val="Times New Roman"/>
      <family val="1"/>
    </font>
    <font>
      <sz val="12"/>
      <color rgb="FF063242"/>
      <name val="Times New Roman"/>
      <family val="1"/>
    </font>
    <font>
      <sz val="10"/>
      <color rgb="FFFF0000"/>
      <name val="Arial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Arial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3"/>
      <color rgb="FF000000"/>
      <name val="Times New Roman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Arial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</font>
    <font>
      <sz val="12"/>
      <color rgb="FF050505"/>
      <name val="Times New Roman"/>
    </font>
    <font>
      <sz val="12"/>
      <name val="Times New Roman"/>
    </font>
    <font>
      <sz val="12"/>
      <color rgb="FF999999"/>
      <name val="Times New Roman"/>
    </font>
    <font>
      <u/>
      <sz val="12"/>
      <color rgb="FF1155CC"/>
      <name val="Times New Roman"/>
    </font>
    <font>
      <sz val="11"/>
      <color rgb="FF050505"/>
      <name val="&quot;Segoe UI Historic&quot;"/>
    </font>
    <font>
      <sz val="12"/>
      <color rgb="FFFF0000"/>
      <name val="&quot;Times New Roman&quot;"/>
    </font>
    <font>
      <sz val="12"/>
      <color rgb="FF000000"/>
      <name val="&quot;Times New Roman&quot;"/>
    </font>
    <font>
      <sz val="12"/>
      <color theme="1"/>
      <name val="&quot;Times New Roman&quot;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FAF9"/>
        <bgColor rgb="FFFBFAF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0" fontId="17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0" fontId="20" fillId="0" borderId="2" xfId="0" applyFont="1" applyFill="1" applyBorder="1" applyAlignment="1"/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49" fontId="5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5" fillId="0" borderId="2" xfId="0" quotePrefix="1" applyNumberFormat="1" applyFont="1" applyBorder="1" applyAlignment="1">
      <alignment wrapText="1"/>
    </xf>
    <xf numFmtId="49" fontId="23" fillId="0" borderId="2" xfId="0" applyNumberFormat="1" applyFont="1" applyBorder="1" applyAlignment="1">
      <alignment wrapText="1"/>
    </xf>
    <xf numFmtId="49" fontId="24" fillId="3" borderId="2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0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Fill="1" applyAlignment="1"/>
    <xf numFmtId="49" fontId="17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17" fillId="0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20" fillId="0" borderId="1" xfId="0" applyFont="1" applyFill="1" applyBorder="1"/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0" fillId="0" borderId="1" xfId="1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wrapText="1"/>
    </xf>
    <xf numFmtId="0" fontId="1" fillId="0" borderId="5" xfId="0" applyFont="1" applyBorder="1"/>
    <xf numFmtId="0" fontId="29" fillId="0" borderId="1" xfId="0" applyFont="1" applyBorder="1" applyAlignment="1">
      <alignment horizontal="left" wrapText="1"/>
    </xf>
    <xf numFmtId="0" fontId="17" fillId="0" borderId="5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8" fillId="0" borderId="1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28" fillId="0" borderId="2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0" fillId="0" borderId="1" xfId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8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4" borderId="6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h-DSTTNN1-DO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637269</v>
          </cell>
          <cell r="D5" t="str">
            <v>K63CNSHC</v>
          </cell>
          <cell r="E5">
            <v>968457069</v>
          </cell>
          <cell r="F5" t="str">
            <v xml:space="preserve">Trường cấp 1 tiểu học Trâu Quỳ, </v>
          </cell>
          <cell r="G5" t="str">
            <v xml:space="preserve">Trường cấp 1 tiểu học Trâu Quỳ, </v>
          </cell>
          <cell r="H5" t="str">
            <v xml:space="preserve">Trường cấp 1 tiểu học Trâu Quỳ, </v>
          </cell>
          <cell r="I5" t="str">
            <v>Viện nghiên cứu rau quả</v>
          </cell>
        </row>
        <row r="6">
          <cell r="C6" t="str">
            <v>637032</v>
          </cell>
          <cell r="D6" t="str">
            <v>K63CNSHA</v>
          </cell>
          <cell r="E6">
            <v>352184458</v>
          </cell>
          <cell r="F6" t="str">
            <v>Viện di truyền nấm</v>
          </cell>
          <cell r="G6" t="str">
            <v>Viện Di truyền Nấm</v>
          </cell>
          <cell r="H6" t="str">
            <v>Viện Di truyền Nấm</v>
          </cell>
          <cell r="I6" t="str">
            <v>Phòng kĩ thuật di truyền- Viện di truyền Nông nghiệp Việt Nam
Địa chỉ : Phạm Văn Đồng, Cổ Nhuế, Nam Từ Liêm, Hà Nội</v>
          </cell>
        </row>
        <row r="7">
          <cell r="C7" t="str">
            <v>637022</v>
          </cell>
          <cell r="D7" t="str">
            <v>K63CNSHA</v>
          </cell>
          <cell r="E7">
            <v>961650393</v>
          </cell>
          <cell r="F7" t="str">
            <v>Viện rau (An Đào)</v>
          </cell>
          <cell r="G7" t="str">
            <v>Viện rau (An Đào)</v>
          </cell>
          <cell r="H7" t="str">
            <v>An Đào, ra vườn, rửa cây, giâm cây. Vào phòng, chưa được cấy.</v>
          </cell>
          <cell r="I7" t="str">
            <v>Viện nghiên cứu rau quả</v>
          </cell>
        </row>
        <row r="8">
          <cell r="C8" t="str">
            <v>637303</v>
          </cell>
          <cell r="D8" t="str">
            <v>K63CNSHD</v>
          </cell>
          <cell r="E8">
            <v>989133648</v>
          </cell>
          <cell r="F8" t="str">
            <v>Công Cổ phần giống gia súc HN</v>
          </cell>
          <cell r="G8" t="str">
            <v>Công ty Cổ phần giống gia súc Hà Nội, Phòng thí nghiệm tách chiết DNA</v>
          </cell>
          <cell r="H8" t="str">
            <v>Anh Thái Anh đánh giá tốt, học được kỹ thuật tách chiết DNA, PCR, điện di.</v>
          </cell>
          <cell r="I8" t="str">
            <v>Trang trại nấm Mộc Miên
Yên Bài - Ba Vì- Hà Nội</v>
          </cell>
        </row>
        <row r="9">
          <cell r="C9" t="str">
            <v>637319</v>
          </cell>
          <cell r="D9" t="str">
            <v>K63CNSHD</v>
          </cell>
          <cell r="E9">
            <v>334467988</v>
          </cell>
          <cell r="F9" t="str">
            <v>Viện thủy sản Hải Phòng</v>
          </cell>
          <cell r="G9" t="str">
            <v>Viện thuỷ sản Hải Phòng</v>
          </cell>
          <cell r="H9" t="str">
            <v>San giống, cấy truyền vi tảo. Lưu giữ giống</v>
          </cell>
          <cell r="I9" t="str">
            <v>Trang trại nấm Mộc Miên
Yên Bài - Ba Vì- Hà Nội</v>
          </cell>
        </row>
        <row r="10">
          <cell r="C10" t="str">
            <v>637333</v>
          </cell>
          <cell r="D10" t="str">
            <v>K63CNSHD</v>
          </cell>
          <cell r="E10">
            <v>376849583</v>
          </cell>
          <cell r="F10" t="str">
            <v>Viện thuỷ sản Hải Phòng</v>
          </cell>
          <cell r="G10" t="str">
            <v>Dự kiến học nuôi cấy mô An Đào (đợt 2)</v>
          </cell>
          <cell r="H10" t="str">
            <v>Cơ sở đánh giá tốt, học cách cấy chuyển (isochrysis galbana)</v>
          </cell>
          <cell r="I10" t="str">
            <v>Viện nghiên cứu rau quả</v>
          </cell>
        </row>
        <row r="11">
          <cell r="C11" t="str">
            <v>637045</v>
          </cell>
          <cell r="D11" t="str">
            <v>K63CNSHA</v>
          </cell>
          <cell r="E11">
            <v>393155170</v>
          </cell>
          <cell r="F11" t="str">
            <v>Viện nghiên cứu rau quả</v>
          </cell>
          <cell r="G11" t="str">
            <v>Viện nghiên cứu rau quả</v>
          </cell>
          <cell r="H11" t="str">
            <v>Cơ sở đánh giá tốt, rửa cây để giâm cành.</v>
          </cell>
          <cell r="I11" t="str">
            <v>Viện nghiên cứu rau quả</v>
          </cell>
        </row>
        <row r="12">
          <cell r="C12" t="str">
            <v>623753</v>
          </cell>
          <cell r="D12" t="str">
            <v>K62CNSHC</v>
          </cell>
          <cell r="E12">
            <v>588029862</v>
          </cell>
          <cell r="F12" t="str">
            <v>Viện nghiên cứu rau quả</v>
          </cell>
          <cell r="G12" t="str">
            <v>Dự kiến đợt thực tập tiếp theo học nuôi cấy mô Lan Hồ Điệp</v>
          </cell>
          <cell r="H12" t="str">
            <v>Trường cấp 1 tiểu học Trâu Quỳ, nuôi cấy mô chuối, nhân giống nhanh</v>
          </cell>
          <cell r="I12" t="str">
            <v>Viện nghiên cứu rau quả</v>
          </cell>
        </row>
        <row r="13">
          <cell r="C13" t="str">
            <v>637302</v>
          </cell>
          <cell r="D13" t="str">
            <v>K63CNSHD</v>
          </cell>
          <cell r="E13">
            <v>868632936</v>
          </cell>
          <cell r="F13" t="str">
            <v>Phòng khám tư nhân Hoà Bình, Minh Khai, Hà Nội</v>
          </cell>
          <cell r="G13" t="str">
            <v>Định nuôi cấy mô thực vật, viện nghiên cứu rau quả</v>
          </cell>
          <cell r="H13" t="str">
            <v>Cơ sở đánh giá tốt. Tách tiểu cầu khỏi máu, kỹ thuật vô khuẩn, vô trùng.</v>
          </cell>
          <cell r="I13" t="str">
            <v>Trang trại nấm Mộc Miên
Yên Bài - Ba Vì- Hà Nội</v>
          </cell>
        </row>
        <row r="14">
          <cell r="C14" t="str">
            <v>637229</v>
          </cell>
          <cell r="D14" t="str">
            <v>K63CNSHC</v>
          </cell>
          <cell r="E14">
            <v>866491121</v>
          </cell>
          <cell r="F14" t="str">
            <v>Viện Công nghệ sinh học - Phòng CNSH môi trường</v>
          </cell>
          <cell r="G14" t="str">
            <v>Dự kiến đợt tiếp theo Viện Công nghệ sinh học - Phòng CNSH môi trường</v>
          </cell>
          <cell r="H14" t="str">
            <v>Đánh giá tốt, sử dụng một số máy, khử trùng thiết bị, chuẩn bị cho nuôi cấy vi khuẩn (phân giải lưu huỳnh, phosphate)</v>
          </cell>
          <cell r="I14" t="str">
            <v>Viện Công nghệ sinh học - Phòng CNSH môi trường</v>
          </cell>
        </row>
        <row r="15">
          <cell r="C15" t="str">
            <v>637316</v>
          </cell>
          <cell r="D15" t="str">
            <v>K63CNSHD</v>
          </cell>
          <cell r="E15">
            <v>944614362</v>
          </cell>
          <cell r="F15" t="str">
            <v>Công ty Thuỷ Sản Đại Vương, Nam Định</v>
          </cell>
          <cell r="G15" t="str">
            <v xml:space="preserve">
Dự kiến xuống Công ty Baỏ Khang, Bắc Ninh để nuôi tảo xoắn</v>
          </cell>
          <cell r="H15" t="str">
            <v>Cơ sở đánh giá tốt, nuôi tảo Chaetoceros, Nanochloropsis</v>
          </cell>
          <cell r="I15" t="str">
            <v>Công ty Thiết bị Y tế và Khoa học Tâm Việt,  Quận Hoàng Mai, Thành phố Hà Nội</v>
          </cell>
        </row>
        <row r="16">
          <cell r="C16" t="str">
            <v>637367</v>
          </cell>
          <cell r="D16" t="str">
            <v>K63CNSHD</v>
          </cell>
          <cell r="E16">
            <v>962099102</v>
          </cell>
          <cell r="F16" t="str">
            <v xml:space="preserve">Công nghệ Sinh học Thú y, Bệnh Viện Thú Y </v>
          </cell>
          <cell r="G16" t="str">
            <v xml:space="preserve">Dự kiến đợt tới thực tập tiếp tại Công nghệ Sinh học Thú y, Bệnh Viện Thú Y </v>
          </cell>
          <cell r="H16" t="str">
            <v>Cơ sở đánh giá tốt, học cách viết phiếu bệnh, lấy mẫu bệnh, xử lý mẫu, lấy mẫu, học phương pháp phân tích xác định bệnh tai xanh.</v>
          </cell>
          <cell r="I16" t="str">
            <v>Viện nghiên cứu rau quả</v>
          </cell>
        </row>
        <row r="17">
          <cell r="C17" t="str">
            <v>637074</v>
          </cell>
          <cell r="D17" t="str">
            <v>K63CNSHA</v>
          </cell>
          <cell r="E17">
            <v>349819293</v>
          </cell>
          <cell r="F17" t="str">
            <v>Phòng nuôi cấy mô thực vật - Viện sinh học NN</v>
          </cell>
          <cell r="G17" t="str">
            <v>Bộ Môn Bệnh di truyền, Viện di truyền</v>
          </cell>
          <cell r="H17" t="str">
            <v>Học các kỹ thuật PCR phát hiện bệnh theo đề tài nghiên cứu, cơ sở đánh giá tốt</v>
          </cell>
          <cell r="I17" t="str">
            <v>Phòng bệnh học phân tử- Viện Di truyền Nông nghiệp Việt Nam
Địa chỉ: Phạm Văn Đồng, Cổ nhuế, Nam Từ Liêm, Hà Nội</v>
          </cell>
        </row>
        <row r="18">
          <cell r="C18" t="str">
            <v>637349</v>
          </cell>
          <cell r="D18" t="str">
            <v>K63CNSHD</v>
          </cell>
          <cell r="E18">
            <v>976365475</v>
          </cell>
          <cell r="F18" t="str">
            <v>Trung tâm nghiên cứu và chuyển giao công nghệ - Viện hàn lâm khoa học và công nghệ Việt Nam - Phòng ứng dụng hoá sinh</v>
          </cell>
          <cell r="G18" t="str">
            <v>Trung tâm nghiên cứu và chuyển giao công nghệ - Viện hàn lâm khoa học và công nghệ Việt Nam - Phòng ứng dụng hoá sinh</v>
          </cell>
          <cell r="H18" t="str">
            <v xml:space="preserve">Học được các kỹ thuật chiết tách các hợp chất thứ cấp (bụt dấm) dùng dung môi hữu cơ. </v>
          </cell>
          <cell r="I18" t="str">
            <v>Trung tâm nghiên cứu và chuyển giao công nghệ - viện hàn lâm khoa học và công nghệ vn</v>
          </cell>
        </row>
        <row r="19">
          <cell r="C19" t="str">
            <v>637363</v>
          </cell>
          <cell r="D19" t="str">
            <v>K63CNSHD</v>
          </cell>
          <cell r="E19">
            <v>912202008</v>
          </cell>
          <cell r="F19" t="str">
            <v>Huỷ</v>
          </cell>
          <cell r="G19" t="str">
            <v>Đã huỷ</v>
          </cell>
          <cell r="H19" t="str">
            <v>Huỷ học phần</v>
          </cell>
        </row>
        <row r="20">
          <cell r="C20" t="str">
            <v>637327</v>
          </cell>
          <cell r="D20" t="str">
            <v>K63CNSHD</v>
          </cell>
          <cell r="E20">
            <v>846267535</v>
          </cell>
          <cell r="F20" t="str">
            <v>Viện Công nghệ Sinh học - phòng kỹ thuật di truyền</v>
          </cell>
          <cell r="G20" t="str">
            <v>Dự kiến học liệu pháp tế bào gốc hoặc công nghệ Nano (Viện Công nghệ sinh học)</v>
          </cell>
          <cell r="H20" t="str">
            <v>Cơ sở đánh giá tốt, học được kỹ thuật thử hoạt tính enzyme (Endoglucanase để thuỷ phân cellulose), đổ gel PAGE, thiết kế thí nghiệm.</v>
          </cell>
          <cell r="I20" t="str">
            <v>Phòng Công nghệ Phôi - Viện công nghệ sinh học
Địa chỉ: số 18 Hoàng Quốc Việt, Cầu Giấy, Hà Nội (đổi địa chỉ - chưa liên hệ)</v>
          </cell>
        </row>
        <row r="21">
          <cell r="C21" t="str">
            <v>637217</v>
          </cell>
          <cell r="D21" t="str">
            <v>K63CNSHC</v>
          </cell>
          <cell r="E21">
            <v>344505426</v>
          </cell>
          <cell r="F21" t="str">
            <v>Vườn Lan</v>
          </cell>
          <cell r="G21" t="str">
            <v>Đã nhờ  thầy đã liên hệ cho chủ vườn</v>
          </cell>
          <cell r="H21" t="str">
            <v>Cơ sở đánh giá tốt</v>
          </cell>
          <cell r="I21" t="str">
            <v>Địa điểm thực tập: Bệnh viên đa khoa huyện Bình Giang
Địa chỉ: Mỹ Trạch - Bình Minh - Bình Giang - Hải Dương</v>
          </cell>
        </row>
        <row r="22">
          <cell r="C22" t="str">
            <v>637093</v>
          </cell>
          <cell r="D22" t="str">
            <v>K63CNSHA</v>
          </cell>
          <cell r="E22">
            <v>866931312</v>
          </cell>
          <cell r="F22" t="str">
            <v>Viện rau</v>
          </cell>
          <cell r="G22" t="str">
            <v>Học kỹ thuật ra cây, nuôi cấy mô</v>
          </cell>
          <cell r="H22" t="str">
            <v>cơ sở đánh giá tốt. Học kỹ thuật nuôi cấy mô</v>
          </cell>
          <cell r="I22" t="str">
            <v>Viện nghiên cứu rau quả</v>
          </cell>
        </row>
        <row r="23">
          <cell r="C23" t="str">
            <v>637094</v>
          </cell>
          <cell r="D23" t="str">
            <v>K63CNSHA</v>
          </cell>
          <cell r="E23">
            <v>979244967</v>
          </cell>
          <cell r="F23" t="str">
            <v>Viện rau</v>
          </cell>
          <cell r="G23" t="str">
            <v>Học kỹ thuật ra cây, nuôi cấy mô</v>
          </cell>
          <cell r="H23" t="str">
            <v>Nhóm Trưởng, tích cực, cơ sở đánh giá tốt.</v>
          </cell>
          <cell r="I23" t="str">
            <v>Viện nghiên cứu rau quả</v>
          </cell>
        </row>
        <row r="24">
          <cell r="C24" t="str">
            <v>637328</v>
          </cell>
          <cell r="D24" t="str">
            <v>K63CNSHD</v>
          </cell>
          <cell r="E24">
            <v>971438626</v>
          </cell>
          <cell r="F24" t="str">
            <v>Viện nấm Yên Bái</v>
          </cell>
          <cell r="G24" t="str">
            <v>Chưa xác định, muốn học nuôi cấy mô</v>
          </cell>
          <cell r="H24" t="str">
            <v>Cơ sở đánh giá tốt. Học được quy trình làm nấm rơm, sò bằng mùn cưa</v>
          </cell>
          <cell r="I24" t="str">
            <v>Trang trại nấm Mộc Miên
Yên Bài - Ba Vì- Hà Nội</v>
          </cell>
        </row>
        <row r="25">
          <cell r="C25" t="str">
            <v>637239</v>
          </cell>
          <cell r="I25" t="str">
            <v>Viện Hàn lâm Khoa học và Công nghẹ Việt Nam (18 Hoàng Quốc Việt, Cầu Giấy,Hà Nội)</v>
          </cell>
        </row>
        <row r="26">
          <cell r="C26" t="str">
            <v>637201</v>
          </cell>
          <cell r="I26" t="str">
            <v>Viện Hàn lâm Khoa học và Công nghẹ Việt Nam (18 Hoàng Quốc Việt, Cầu Giấy,Hà Nội)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danghuyentrang29200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zoomScale="70" zoomScaleNormal="70" workbookViewId="0">
      <pane xSplit="2" ySplit="2" topLeftCell="C264" activePane="bottomRight" state="frozen"/>
      <selection pane="topRight" activeCell="C1" sqref="C1"/>
      <selection pane="bottomLeft" activeCell="A3" sqref="A3"/>
      <selection pane="bottomRight" activeCell="E282" sqref="E282:E285"/>
    </sheetView>
  </sheetViews>
  <sheetFormatPr defaultColWidth="14.44140625" defaultRowHeight="15" customHeight="1"/>
  <cols>
    <col min="1" max="1" width="7.44140625" customWidth="1"/>
    <col min="2" max="2" width="11.44140625" style="59" customWidth="1"/>
    <col min="3" max="3" width="24.44140625" bestFit="1" customWidth="1"/>
    <col min="4" max="4" width="14.109375" customWidth="1"/>
    <col min="5" max="5" width="87.77734375" bestFit="1" customWidth="1"/>
    <col min="6" max="6" width="63.21875" customWidth="1"/>
    <col min="7" max="7" width="22.88671875" bestFit="1" customWidth="1"/>
    <col min="8" max="8" width="33.33203125" style="79" customWidth="1"/>
    <col min="9" max="9" width="15.33203125" customWidth="1"/>
    <col min="10" max="10" width="14.44140625" customWidth="1"/>
  </cols>
  <sheetData>
    <row r="1" spans="1:10" ht="15.75" customHeight="1">
      <c r="A1" s="1"/>
      <c r="B1" s="2"/>
      <c r="C1" s="1"/>
      <c r="D1" s="2"/>
      <c r="E1" s="1"/>
      <c r="F1" s="1"/>
      <c r="G1" s="1"/>
      <c r="H1" s="64"/>
      <c r="I1" s="1"/>
      <c r="J1" s="1"/>
    </row>
    <row r="2" spans="1:10" ht="55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/>
      <c r="H2" s="65" t="s">
        <v>6</v>
      </c>
      <c r="I2" s="1"/>
      <c r="J2" s="1"/>
    </row>
    <row r="3" spans="1:10" ht="15.6">
      <c r="A3" s="5">
        <v>65</v>
      </c>
      <c r="B3" s="32" t="s">
        <v>541</v>
      </c>
      <c r="C3" s="3" t="s">
        <v>137</v>
      </c>
      <c r="D3" s="5" t="s">
        <v>17</v>
      </c>
      <c r="E3" s="3" t="str">
        <f>VLOOKUP(B3, Sheet2!$E$4:$M$66, 9,0)</f>
        <v>Trạm thực nghiệm sản xuất Nấm Văn Giang</v>
      </c>
      <c r="F3" s="3" t="s">
        <v>134</v>
      </c>
      <c r="G3" s="11" t="s">
        <v>32</v>
      </c>
      <c r="H3" s="66" t="str">
        <f>VLOOKUP(B3, Sheet2!$E$4:$N$66, 10,0)</f>
        <v xml:space="preserve">  Thầy Lê Quý Thắng</v>
      </c>
      <c r="I3" s="1"/>
      <c r="J3" s="1"/>
    </row>
    <row r="4" spans="1:10" ht="15.6">
      <c r="A4" s="5">
        <v>66</v>
      </c>
      <c r="B4" s="32" t="s">
        <v>542</v>
      </c>
      <c r="C4" s="3" t="s">
        <v>138</v>
      </c>
      <c r="D4" s="5" t="s">
        <v>17</v>
      </c>
      <c r="E4" s="3" t="str">
        <f>VLOOKUP(B4, Sheet2!$E$4:$M$66, 9,0)</f>
        <v>Trạm thực nghiệm sản xuất Nấm Văn Giang</v>
      </c>
      <c r="F4" s="3" t="s">
        <v>134</v>
      </c>
      <c r="G4" s="11" t="s">
        <v>32</v>
      </c>
      <c r="H4" s="66" t="str">
        <f>VLOOKUP(B4, Sheet2!$E$4:$N$66, 10,0)</f>
        <v xml:space="preserve">  Thầy Lê Quý Thắng</v>
      </c>
      <c r="I4" s="1"/>
      <c r="J4" s="1"/>
    </row>
    <row r="5" spans="1:10" ht="46.8">
      <c r="A5" s="5">
        <v>161</v>
      </c>
      <c r="B5" s="33" t="s">
        <v>657</v>
      </c>
      <c r="C5" s="14" t="s">
        <v>283</v>
      </c>
      <c r="D5" s="13" t="s">
        <v>8</v>
      </c>
      <c r="E5" s="18" t="s">
        <v>284</v>
      </c>
      <c r="F5" s="6" t="s">
        <v>178</v>
      </c>
      <c r="G5" s="3" t="s">
        <v>38</v>
      </c>
      <c r="H5" s="65" t="s">
        <v>285</v>
      </c>
      <c r="I5" s="1"/>
      <c r="J5" s="1"/>
    </row>
    <row r="6" spans="1:10" ht="15.6">
      <c r="A6" s="5">
        <v>16</v>
      </c>
      <c r="B6" s="32" t="s">
        <v>532</v>
      </c>
      <c r="C6" s="3" t="s">
        <v>40</v>
      </c>
      <c r="D6" s="5" t="s">
        <v>41</v>
      </c>
      <c r="E6" s="3" t="str">
        <f>VLOOKUP(B6, Sheet2!$E$4:$M$66, 9,0)</f>
        <v>Công ty cổ phần đầu tư và phát triển Agritech</v>
      </c>
      <c r="F6" s="3" t="s">
        <v>42</v>
      </c>
      <c r="G6" s="11" t="s">
        <v>32</v>
      </c>
      <c r="H6" s="66" t="str">
        <f>VLOOKUP(B6, Sheet2!$E$4:$N$66, 10,0)</f>
        <v>anh Dũng</v>
      </c>
      <c r="I6" s="1"/>
      <c r="J6" s="1"/>
    </row>
    <row r="7" spans="1:10" ht="15.6">
      <c r="A7" s="5">
        <v>17</v>
      </c>
      <c r="B7" s="32" t="s">
        <v>533</v>
      </c>
      <c r="C7" s="3" t="s">
        <v>43</v>
      </c>
      <c r="D7" s="5" t="s">
        <v>41</v>
      </c>
      <c r="E7" s="3" t="str">
        <f>VLOOKUP(B7, Sheet2!$E$4:$M$66, 9,0)</f>
        <v xml:space="preserve">Công ty Cổ phần đầu tư và phát triển Agritech </v>
      </c>
      <c r="F7" s="3" t="s">
        <v>42</v>
      </c>
      <c r="G7" s="11" t="s">
        <v>32</v>
      </c>
      <c r="H7" s="66" t="str">
        <f>VLOOKUP(B7, Sheet2!$E$4:$N$66, 10,0)</f>
        <v xml:space="preserve">Anh Dũng </v>
      </c>
      <c r="I7" s="1"/>
      <c r="J7" s="1"/>
    </row>
    <row r="8" spans="1:10" ht="15.6">
      <c r="A8" s="5">
        <v>35</v>
      </c>
      <c r="B8" s="32" t="s">
        <v>534</v>
      </c>
      <c r="C8" s="3" t="s">
        <v>84</v>
      </c>
      <c r="D8" s="5" t="s">
        <v>41</v>
      </c>
      <c r="E8" s="3" t="str">
        <f>VLOOKUP(B8, Sheet2!$E$4:$M$66, 9,0)</f>
        <v>Công ty CP Mayuwell Cuộc Sống Niềm Tin</v>
      </c>
      <c r="F8" s="3" t="s">
        <v>81</v>
      </c>
      <c r="G8" s="11" t="s">
        <v>32</v>
      </c>
      <c r="H8" s="66" t="str">
        <f>VLOOKUP(B8, Sheet2!$E$4:$N$66, 10,0)</f>
        <v>anh Long</v>
      </c>
      <c r="I8" s="1"/>
      <c r="J8" s="1"/>
    </row>
    <row r="9" spans="1:10" ht="15.6">
      <c r="A9" s="5">
        <v>33</v>
      </c>
      <c r="B9" s="32" t="s">
        <v>502</v>
      </c>
      <c r="C9" s="3" t="s">
        <v>80</v>
      </c>
      <c r="D9" s="5" t="s">
        <v>41</v>
      </c>
      <c r="E9" s="3" t="str">
        <f>VLOOKUP(B9, Sheet2!$E$4:$M$66, 9,0)</f>
        <v>Công ty CP Mayuwell Cuộc Sống Niềm Tin</v>
      </c>
      <c r="F9" s="3" t="s">
        <v>81</v>
      </c>
      <c r="G9" s="11" t="s">
        <v>82</v>
      </c>
      <c r="H9" s="66" t="str">
        <f>VLOOKUP(B9, Sheet2!$E$4:$N$66, 10,0)</f>
        <v>Anh Nguyễn Văn Long</v>
      </c>
      <c r="I9" s="1"/>
      <c r="J9" s="1"/>
    </row>
    <row r="10" spans="1:10" ht="15.6">
      <c r="A10" s="5">
        <v>34</v>
      </c>
      <c r="B10" s="32" t="s">
        <v>503</v>
      </c>
      <c r="C10" s="3" t="s">
        <v>83</v>
      </c>
      <c r="D10" s="5" t="s">
        <v>41</v>
      </c>
      <c r="E10" s="3" t="str">
        <f>VLOOKUP(B10, Sheet2!$E$4:$M$66, 9,0)</f>
        <v>Công ty CP Mayuwell Cuộc Sống Niềm Tin</v>
      </c>
      <c r="F10" s="3" t="s">
        <v>81</v>
      </c>
      <c r="G10" s="11" t="s">
        <v>82</v>
      </c>
      <c r="H10" s="66" t="str">
        <f>VLOOKUP(B10, Sheet2!$E$4:$N$66, 10,0)</f>
        <v>Anh Nguyễn Văn Long</v>
      </c>
      <c r="I10" s="1"/>
      <c r="J10" s="1"/>
    </row>
    <row r="11" spans="1:10" ht="15.6">
      <c r="A11" s="5">
        <v>144</v>
      </c>
      <c r="B11" s="84" t="s">
        <v>1073</v>
      </c>
      <c r="C11" s="94" t="s">
        <v>446</v>
      </c>
      <c r="D11" s="94" t="s">
        <v>8</v>
      </c>
      <c r="E11" s="94" t="s">
        <v>447</v>
      </c>
      <c r="F11" s="94" t="s">
        <v>447</v>
      </c>
      <c r="G11" s="3" t="s">
        <v>26</v>
      </c>
      <c r="H11" s="76" t="s">
        <v>969</v>
      </c>
      <c r="I11" s="1"/>
      <c r="J11" s="1"/>
    </row>
    <row r="12" spans="1:10" ht="15.6">
      <c r="A12" s="5">
        <v>145</v>
      </c>
      <c r="B12" s="84" t="s">
        <v>1074</v>
      </c>
      <c r="C12" s="94" t="s">
        <v>448</v>
      </c>
      <c r="D12" s="94" t="s">
        <v>8</v>
      </c>
      <c r="E12" s="94" t="s">
        <v>447</v>
      </c>
      <c r="F12" s="94" t="s">
        <v>447</v>
      </c>
      <c r="G12" s="3" t="s">
        <v>26</v>
      </c>
      <c r="H12" s="76" t="s">
        <v>969</v>
      </c>
      <c r="I12" s="1"/>
      <c r="J12" s="1"/>
    </row>
    <row r="13" spans="1:10" ht="15.6">
      <c r="A13" s="5">
        <v>146</v>
      </c>
      <c r="B13" s="84" t="s">
        <v>1075</v>
      </c>
      <c r="C13" s="94" t="s">
        <v>449</v>
      </c>
      <c r="D13" s="94" t="s">
        <v>8</v>
      </c>
      <c r="E13" s="94" t="s">
        <v>447</v>
      </c>
      <c r="F13" s="94" t="s">
        <v>447</v>
      </c>
      <c r="G13" s="3" t="s">
        <v>26</v>
      </c>
      <c r="H13" s="76" t="s">
        <v>969</v>
      </c>
      <c r="I13" s="1"/>
      <c r="J13" s="1"/>
    </row>
    <row r="14" spans="1:10" ht="15.6">
      <c r="A14" s="5">
        <v>13</v>
      </c>
      <c r="B14" s="32" t="s">
        <v>531</v>
      </c>
      <c r="C14" s="3" t="s">
        <v>29</v>
      </c>
      <c r="D14" s="5" t="s">
        <v>13</v>
      </c>
      <c r="E14" s="3" t="str">
        <f>VLOOKUP(B14, Sheet2!$E$4:$M$66, 9,0)</f>
        <v>Phòng thử nghiệm, Công ty Cổ phần Chứng nhận và Giám định VinaCert</v>
      </c>
      <c r="F14" s="11" t="s">
        <v>31</v>
      </c>
      <c r="G14" s="11" t="s">
        <v>32</v>
      </c>
      <c r="H14" s="66" t="str">
        <f>VLOOKUP(B14, Sheet2!$E$4:$N$66, 10,0)</f>
        <v>Chú Nguyễn Hữu Dũng</v>
      </c>
      <c r="I14" s="1"/>
      <c r="J14" s="1"/>
    </row>
    <row r="15" spans="1:10" ht="31.2">
      <c r="A15" s="5">
        <v>67</v>
      </c>
      <c r="B15" s="33" t="s">
        <v>641</v>
      </c>
      <c r="C15" s="14" t="s">
        <v>139</v>
      </c>
      <c r="D15" s="13" t="s">
        <v>17</v>
      </c>
      <c r="E15" s="18" t="s">
        <v>140</v>
      </c>
      <c r="F15" s="18" t="s">
        <v>140</v>
      </c>
      <c r="G15" s="3" t="s">
        <v>38</v>
      </c>
      <c r="H15" s="65" t="s">
        <v>141</v>
      </c>
      <c r="I15" s="1"/>
      <c r="J15" s="1"/>
    </row>
    <row r="16" spans="1:10" ht="15.6">
      <c r="A16" s="5">
        <v>142</v>
      </c>
      <c r="B16" s="32" t="s">
        <v>596</v>
      </c>
      <c r="C16" s="3" t="s">
        <v>249</v>
      </c>
      <c r="D16" s="5" t="s">
        <v>13</v>
      </c>
      <c r="E16" s="12" t="s">
        <v>247</v>
      </c>
      <c r="F16" s="130" t="s">
        <v>247</v>
      </c>
      <c r="G16" s="3" t="s">
        <v>10</v>
      </c>
      <c r="H16" s="144" t="s">
        <v>1012</v>
      </c>
      <c r="I16" s="1"/>
      <c r="J16" s="1"/>
    </row>
    <row r="17" spans="1:10" ht="15.6">
      <c r="A17" s="5">
        <v>201</v>
      </c>
      <c r="B17" s="32" t="s">
        <v>606</v>
      </c>
      <c r="C17" s="3" t="s">
        <v>366</v>
      </c>
      <c r="D17" s="5" t="s">
        <v>17</v>
      </c>
      <c r="E17" s="24" t="s">
        <v>367</v>
      </c>
      <c r="F17" s="130" t="s">
        <v>367</v>
      </c>
      <c r="G17" s="3" t="s">
        <v>10</v>
      </c>
      <c r="H17" s="150" t="s">
        <v>1020</v>
      </c>
      <c r="I17" s="1"/>
      <c r="J17" s="1"/>
    </row>
    <row r="18" spans="1:10" ht="15.6">
      <c r="A18" s="5">
        <v>8</v>
      </c>
      <c r="B18" s="32" t="s">
        <v>570</v>
      </c>
      <c r="C18" s="3" t="s">
        <v>24</v>
      </c>
      <c r="D18" s="5" t="s">
        <v>17</v>
      </c>
      <c r="E18" s="24"/>
      <c r="F18" s="60" t="s">
        <v>1006</v>
      </c>
      <c r="G18" s="3" t="s">
        <v>10</v>
      </c>
      <c r="H18" s="144" t="s">
        <v>170</v>
      </c>
      <c r="I18" s="1"/>
      <c r="J18" s="1"/>
    </row>
    <row r="19" spans="1:10" ht="15.6">
      <c r="A19" s="5">
        <v>14</v>
      </c>
      <c r="B19" s="32" t="s">
        <v>571</v>
      </c>
      <c r="C19" s="3" t="s">
        <v>33</v>
      </c>
      <c r="D19" s="5" t="s">
        <v>17</v>
      </c>
      <c r="E19" s="24" t="s">
        <v>34</v>
      </c>
      <c r="F19" s="124" t="s">
        <v>34</v>
      </c>
      <c r="G19" s="3" t="s">
        <v>10</v>
      </c>
      <c r="H19" s="144" t="s">
        <v>170</v>
      </c>
      <c r="I19" s="1"/>
      <c r="J19" s="1"/>
    </row>
    <row r="20" spans="1:10" ht="15.6">
      <c r="A20" s="5">
        <v>51</v>
      </c>
      <c r="B20" s="32" t="s">
        <v>579</v>
      </c>
      <c r="C20" s="3" t="s">
        <v>107</v>
      </c>
      <c r="D20" s="5" t="s">
        <v>13</v>
      </c>
      <c r="E20" s="24" t="s">
        <v>102</v>
      </c>
      <c r="F20" s="24" t="s">
        <v>102</v>
      </c>
      <c r="G20" s="3" t="s">
        <v>10</v>
      </c>
      <c r="H20" s="144" t="s">
        <v>170</v>
      </c>
      <c r="I20" s="1"/>
      <c r="J20" s="1"/>
    </row>
    <row r="21" spans="1:10" ht="15.6">
      <c r="A21" s="5">
        <v>56</v>
      </c>
      <c r="B21" s="32" t="s">
        <v>581</v>
      </c>
      <c r="C21" s="3" t="s">
        <v>118</v>
      </c>
      <c r="D21" s="5" t="s">
        <v>41</v>
      </c>
      <c r="E21" s="24" t="s">
        <v>119</v>
      </c>
      <c r="F21" s="7" t="s">
        <v>117</v>
      </c>
      <c r="G21" s="3" t="s">
        <v>10</v>
      </c>
      <c r="H21" s="144" t="s">
        <v>170</v>
      </c>
      <c r="I21" s="1"/>
      <c r="J21" s="1"/>
    </row>
    <row r="22" spans="1:10" ht="15.6">
      <c r="A22" s="5">
        <v>61</v>
      </c>
      <c r="B22" s="32" t="s">
        <v>582</v>
      </c>
      <c r="C22" s="3" t="s">
        <v>131</v>
      </c>
      <c r="D22" s="5" t="s">
        <v>17</v>
      </c>
      <c r="E22" s="24" t="s">
        <v>132</v>
      </c>
      <c r="F22" s="24" t="s">
        <v>132</v>
      </c>
      <c r="G22" s="3" t="s">
        <v>10</v>
      </c>
      <c r="H22" s="144" t="s">
        <v>170</v>
      </c>
      <c r="I22" s="1"/>
      <c r="J22" s="1"/>
    </row>
    <row r="23" spans="1:10" ht="31.2">
      <c r="A23" s="5">
        <v>69</v>
      </c>
      <c r="B23" s="31" t="s">
        <v>583</v>
      </c>
      <c r="C23" s="6" t="s">
        <v>146</v>
      </c>
      <c r="D23" s="5" t="s">
        <v>41</v>
      </c>
      <c r="E23" s="7" t="s">
        <v>147</v>
      </c>
      <c r="F23" s="124" t="s">
        <v>1008</v>
      </c>
      <c r="G23" s="3" t="s">
        <v>10</v>
      </c>
      <c r="H23" s="144" t="s">
        <v>170</v>
      </c>
      <c r="I23" s="1"/>
      <c r="J23" s="1"/>
    </row>
    <row r="24" spans="1:10" ht="31.2">
      <c r="A24" s="5">
        <v>70</v>
      </c>
      <c r="B24" s="31" t="s">
        <v>584</v>
      </c>
      <c r="C24" s="6" t="s">
        <v>148</v>
      </c>
      <c r="D24" s="5" t="s">
        <v>41</v>
      </c>
      <c r="E24" s="7" t="s">
        <v>147</v>
      </c>
      <c r="F24" s="124" t="s">
        <v>1008</v>
      </c>
      <c r="G24" s="3" t="s">
        <v>10</v>
      </c>
      <c r="H24" s="144" t="s">
        <v>170</v>
      </c>
      <c r="I24" s="1"/>
      <c r="J24" s="1"/>
    </row>
    <row r="25" spans="1:10" ht="31.2">
      <c r="A25" s="5">
        <v>71</v>
      </c>
      <c r="B25" s="31" t="s">
        <v>585</v>
      </c>
      <c r="C25" s="6" t="s">
        <v>149</v>
      </c>
      <c r="D25" s="5" t="s">
        <v>41</v>
      </c>
      <c r="E25" s="7" t="s">
        <v>147</v>
      </c>
      <c r="F25" s="124" t="s">
        <v>1008</v>
      </c>
      <c r="G25" s="3" t="s">
        <v>10</v>
      </c>
      <c r="H25" s="144" t="s">
        <v>170</v>
      </c>
      <c r="I25" s="1"/>
      <c r="J25" s="1"/>
    </row>
    <row r="26" spans="1:10" ht="31.2">
      <c r="A26" s="5">
        <v>72</v>
      </c>
      <c r="B26" s="31" t="s">
        <v>586</v>
      </c>
      <c r="C26" s="6" t="s">
        <v>150</v>
      </c>
      <c r="D26" s="5" t="s">
        <v>41</v>
      </c>
      <c r="E26" s="7" t="s">
        <v>147</v>
      </c>
      <c r="F26" s="124" t="s">
        <v>1008</v>
      </c>
      <c r="G26" s="3" t="s">
        <v>10</v>
      </c>
      <c r="H26" s="144" t="s">
        <v>170</v>
      </c>
      <c r="I26" s="1"/>
      <c r="J26" s="1"/>
    </row>
    <row r="27" spans="1:10" ht="15.6">
      <c r="A27" s="5">
        <v>132</v>
      </c>
      <c r="B27" s="32" t="s">
        <v>587</v>
      </c>
      <c r="C27" s="3" t="s">
        <v>237</v>
      </c>
      <c r="D27" s="5" t="s">
        <v>17</v>
      </c>
      <c r="E27" s="24" t="s">
        <v>238</v>
      </c>
      <c r="F27" s="130" t="s">
        <v>238</v>
      </c>
      <c r="G27" s="3" t="s">
        <v>10</v>
      </c>
      <c r="H27" s="144" t="s">
        <v>170</v>
      </c>
      <c r="I27" s="1"/>
      <c r="J27" s="1"/>
    </row>
    <row r="28" spans="1:10" ht="15.6">
      <c r="A28" s="5">
        <v>133</v>
      </c>
      <c r="B28" s="32" t="s">
        <v>588</v>
      </c>
      <c r="C28" s="3" t="s">
        <v>239</v>
      </c>
      <c r="D28" s="5" t="s">
        <v>17</v>
      </c>
      <c r="E28" s="24" t="s">
        <v>238</v>
      </c>
      <c r="F28" s="130" t="s">
        <v>1009</v>
      </c>
      <c r="G28" s="3" t="s">
        <v>10</v>
      </c>
      <c r="H28" s="144" t="s">
        <v>170</v>
      </c>
      <c r="I28" s="1"/>
      <c r="J28" s="1"/>
    </row>
    <row r="29" spans="1:10" ht="15.6">
      <c r="A29" s="5">
        <v>134</v>
      </c>
      <c r="B29" s="32" t="s">
        <v>589</v>
      </c>
      <c r="C29" s="3" t="s">
        <v>240</v>
      </c>
      <c r="D29" s="5" t="s">
        <v>17</v>
      </c>
      <c r="E29" s="24" t="s">
        <v>238</v>
      </c>
      <c r="F29" s="130" t="s">
        <v>238</v>
      </c>
      <c r="G29" s="3" t="s">
        <v>10</v>
      </c>
      <c r="H29" s="144" t="s">
        <v>170</v>
      </c>
      <c r="I29" s="1"/>
      <c r="J29" s="1"/>
    </row>
    <row r="30" spans="1:10" ht="15.6">
      <c r="A30" s="5">
        <v>135</v>
      </c>
      <c r="B30" s="32" t="s">
        <v>590</v>
      </c>
      <c r="C30" s="3" t="s">
        <v>241</v>
      </c>
      <c r="D30" s="5" t="s">
        <v>17</v>
      </c>
      <c r="E30" s="12" t="s">
        <v>238</v>
      </c>
      <c r="F30" s="130" t="s">
        <v>1009</v>
      </c>
      <c r="G30" s="3" t="s">
        <v>10</v>
      </c>
      <c r="H30" s="144" t="s">
        <v>170</v>
      </c>
      <c r="I30" s="1"/>
      <c r="J30" s="1"/>
    </row>
    <row r="31" spans="1:10" ht="15.6">
      <c r="A31" s="5">
        <v>136</v>
      </c>
      <c r="B31" s="32" t="s">
        <v>591</v>
      </c>
      <c r="C31" s="3" t="s">
        <v>242</v>
      </c>
      <c r="D31" s="5" t="s">
        <v>17</v>
      </c>
      <c r="E31" s="24" t="s">
        <v>238</v>
      </c>
      <c r="F31" s="130" t="s">
        <v>238</v>
      </c>
      <c r="G31" s="3" t="s">
        <v>10</v>
      </c>
      <c r="H31" s="144" t="s">
        <v>170</v>
      </c>
      <c r="I31" s="1"/>
      <c r="J31" s="1"/>
    </row>
    <row r="32" spans="1:10" ht="15.6">
      <c r="A32" s="5">
        <v>137</v>
      </c>
      <c r="B32" s="32" t="s">
        <v>563</v>
      </c>
      <c r="C32" s="3" t="s">
        <v>243</v>
      </c>
      <c r="D32" s="5" t="s">
        <v>17</v>
      </c>
      <c r="E32" s="24" t="s">
        <v>238</v>
      </c>
      <c r="F32" s="124" t="s">
        <v>238</v>
      </c>
      <c r="G32" s="3" t="s">
        <v>10</v>
      </c>
      <c r="H32" s="144" t="s">
        <v>170</v>
      </c>
      <c r="I32" s="1"/>
      <c r="J32" s="1"/>
    </row>
    <row r="33" spans="1:10" ht="15.6">
      <c r="A33" s="5">
        <v>138</v>
      </c>
      <c r="B33" s="32" t="s">
        <v>592</v>
      </c>
      <c r="C33" s="3" t="s">
        <v>244</v>
      </c>
      <c r="D33" s="5" t="s">
        <v>17</v>
      </c>
      <c r="E33" s="24" t="s">
        <v>238</v>
      </c>
      <c r="F33" s="130" t="s">
        <v>238</v>
      </c>
      <c r="G33" s="3" t="s">
        <v>10</v>
      </c>
      <c r="H33" s="144" t="s">
        <v>170</v>
      </c>
      <c r="I33" s="1"/>
      <c r="J33" s="1"/>
    </row>
    <row r="34" spans="1:10" ht="15.6">
      <c r="A34" s="5">
        <v>139</v>
      </c>
      <c r="B34" s="32" t="s">
        <v>593</v>
      </c>
      <c r="C34" s="3" t="s">
        <v>245</v>
      </c>
      <c r="D34" s="5" t="s">
        <v>41</v>
      </c>
      <c r="E34" s="12" t="s">
        <v>238</v>
      </c>
      <c r="F34" s="130" t="s">
        <v>238</v>
      </c>
      <c r="G34" s="3" t="s">
        <v>10</v>
      </c>
      <c r="H34" s="144" t="s">
        <v>170</v>
      </c>
      <c r="I34" s="1"/>
      <c r="J34" s="1"/>
    </row>
    <row r="35" spans="1:10" ht="15.6">
      <c r="A35" s="5">
        <v>140</v>
      </c>
      <c r="B35" s="32" t="s">
        <v>594</v>
      </c>
      <c r="C35" s="3" t="s">
        <v>246</v>
      </c>
      <c r="D35" s="5" t="s">
        <v>8</v>
      </c>
      <c r="E35" s="24" t="s">
        <v>247</v>
      </c>
      <c r="F35" s="124" t="s">
        <v>247</v>
      </c>
      <c r="G35" s="3" t="s">
        <v>10</v>
      </c>
      <c r="H35" s="144" t="s">
        <v>170</v>
      </c>
      <c r="I35" s="1"/>
      <c r="J35" s="1"/>
    </row>
    <row r="36" spans="1:10" ht="15.6">
      <c r="A36" s="5">
        <v>186</v>
      </c>
      <c r="B36" s="32" t="s">
        <v>600</v>
      </c>
      <c r="C36" s="3" t="s">
        <v>344</v>
      </c>
      <c r="D36" s="5" t="s">
        <v>17</v>
      </c>
      <c r="E36" s="24" t="s">
        <v>341</v>
      </c>
      <c r="F36" s="124" t="s">
        <v>1014</v>
      </c>
      <c r="G36" s="3" t="s">
        <v>10</v>
      </c>
      <c r="H36" s="144" t="s">
        <v>22</v>
      </c>
      <c r="I36" s="1"/>
      <c r="J36" s="1"/>
    </row>
    <row r="37" spans="1:10" ht="15.6">
      <c r="A37" s="5">
        <v>190</v>
      </c>
      <c r="B37" s="32" t="s">
        <v>604</v>
      </c>
      <c r="C37" s="3" t="s">
        <v>348</v>
      </c>
      <c r="D37" s="5" t="s">
        <v>17</v>
      </c>
      <c r="E37" s="24" t="s">
        <v>341</v>
      </c>
      <c r="F37" s="124" t="s">
        <v>1016</v>
      </c>
      <c r="G37" s="3" t="s">
        <v>10</v>
      </c>
      <c r="H37" s="144" t="s">
        <v>22</v>
      </c>
      <c r="I37" s="1"/>
      <c r="J37" s="1"/>
    </row>
    <row r="38" spans="1:10" ht="15.6">
      <c r="A38" s="5">
        <v>80</v>
      </c>
      <c r="B38" s="34" t="s">
        <v>645</v>
      </c>
      <c r="C38" s="17" t="s">
        <v>167</v>
      </c>
      <c r="D38" s="16" t="s">
        <v>41</v>
      </c>
      <c r="E38" s="62" t="s">
        <v>168</v>
      </c>
      <c r="F38" s="24" t="s">
        <v>169</v>
      </c>
      <c r="G38" s="3" t="s">
        <v>38</v>
      </c>
      <c r="H38" s="65" t="s">
        <v>170</v>
      </c>
      <c r="I38" s="1"/>
      <c r="J38" s="1"/>
    </row>
    <row r="39" spans="1:10" ht="15.6">
      <c r="A39" s="5">
        <v>153</v>
      </c>
      <c r="B39" s="34" t="s">
        <v>649</v>
      </c>
      <c r="C39" s="17" t="s">
        <v>265</v>
      </c>
      <c r="D39" s="16" t="s">
        <v>41</v>
      </c>
      <c r="E39" s="62" t="s">
        <v>266</v>
      </c>
      <c r="F39" s="24" t="s">
        <v>209</v>
      </c>
      <c r="G39" s="3" t="s">
        <v>38</v>
      </c>
      <c r="H39" s="65" t="s">
        <v>22</v>
      </c>
      <c r="I39" s="1"/>
      <c r="J39" s="1"/>
    </row>
    <row r="40" spans="1:10" ht="15.6">
      <c r="A40" s="5">
        <v>154</v>
      </c>
      <c r="B40" s="34" t="s">
        <v>650</v>
      </c>
      <c r="C40" s="17" t="s">
        <v>267</v>
      </c>
      <c r="D40" s="16" t="s">
        <v>41</v>
      </c>
      <c r="E40" s="62" t="s">
        <v>266</v>
      </c>
      <c r="F40" s="24" t="s">
        <v>209</v>
      </c>
      <c r="G40" s="3" t="s">
        <v>38</v>
      </c>
      <c r="H40" s="65" t="s">
        <v>22</v>
      </c>
      <c r="I40" s="1"/>
      <c r="J40" s="1"/>
    </row>
    <row r="41" spans="1:10" ht="15.6">
      <c r="A41" s="5">
        <v>155</v>
      </c>
      <c r="B41" s="34" t="s">
        <v>651</v>
      </c>
      <c r="C41" s="17" t="s">
        <v>268</v>
      </c>
      <c r="D41" s="16" t="s">
        <v>41</v>
      </c>
      <c r="E41" s="62" t="s">
        <v>269</v>
      </c>
      <c r="F41" s="24" t="s">
        <v>209</v>
      </c>
      <c r="G41" s="3" t="s">
        <v>38</v>
      </c>
      <c r="H41" s="65" t="s">
        <v>22</v>
      </c>
      <c r="I41" s="1"/>
      <c r="J41" s="1"/>
    </row>
    <row r="42" spans="1:10" ht="15.6">
      <c r="A42" s="5">
        <v>158</v>
      </c>
      <c r="B42" s="35" t="s">
        <v>654</v>
      </c>
      <c r="C42" s="20" t="s">
        <v>276</v>
      </c>
      <c r="D42" s="19" t="s">
        <v>17</v>
      </c>
      <c r="E42" s="21" t="s">
        <v>277</v>
      </c>
      <c r="F42" s="6" t="s">
        <v>178</v>
      </c>
      <c r="G42" s="3" t="s">
        <v>38</v>
      </c>
      <c r="H42" s="65" t="s">
        <v>22</v>
      </c>
      <c r="I42" s="1"/>
      <c r="J42" s="1"/>
    </row>
    <row r="43" spans="1:10" ht="15.6">
      <c r="A43" s="5">
        <v>170</v>
      </c>
      <c r="B43" s="36" t="s">
        <v>666</v>
      </c>
      <c r="C43" s="23" t="s">
        <v>311</v>
      </c>
      <c r="D43" s="22" t="s">
        <v>13</v>
      </c>
      <c r="E43" s="15" t="s">
        <v>309</v>
      </c>
      <c r="F43" s="24" t="s">
        <v>209</v>
      </c>
      <c r="G43" s="3" t="s">
        <v>38</v>
      </c>
      <c r="H43" s="65" t="s">
        <v>22</v>
      </c>
      <c r="I43" s="1"/>
      <c r="J43" s="1"/>
    </row>
    <row r="44" spans="1:10" ht="15.6">
      <c r="A44" s="5">
        <v>7</v>
      </c>
      <c r="B44" s="32" t="s">
        <v>569</v>
      </c>
      <c r="C44" s="3" t="s">
        <v>23</v>
      </c>
      <c r="D44" s="5" t="s">
        <v>17</v>
      </c>
      <c r="E44" s="24"/>
      <c r="F44" s="24"/>
      <c r="G44" s="3" t="s">
        <v>10</v>
      </c>
      <c r="H44" s="65" t="s">
        <v>1025</v>
      </c>
      <c r="I44" s="1"/>
      <c r="J44" s="1"/>
    </row>
    <row r="45" spans="1:10" ht="15.6">
      <c r="A45" s="5">
        <v>92</v>
      </c>
      <c r="B45" s="32" t="s">
        <v>521</v>
      </c>
      <c r="C45" s="3" t="s">
        <v>190</v>
      </c>
      <c r="D45" s="5" t="s">
        <v>13</v>
      </c>
      <c r="E45" s="3" t="str">
        <f>VLOOKUP(B45, Sheet2!$E$4:$M$66, 9,0)</f>
        <v>Phòng Kĩ thuật di truyền, Viện Công nghệ sinh Sinh học</v>
      </c>
      <c r="F45" s="10" t="s">
        <v>178</v>
      </c>
      <c r="G45" s="11" t="s">
        <v>82</v>
      </c>
      <c r="H45" s="66" t="str">
        <f>VLOOKUP(B45, Sheet2!$E$4:$N$66, 10,0)</f>
        <v>Cô Đỗ Thị Huyền</v>
      </c>
      <c r="I45" s="1"/>
      <c r="J45" s="1"/>
    </row>
    <row r="46" spans="1:10" ht="15.6">
      <c r="A46" s="5">
        <v>256</v>
      </c>
      <c r="B46" s="32" t="s">
        <v>562</v>
      </c>
      <c r="C46" s="3" t="s">
        <v>131</v>
      </c>
      <c r="D46" s="5" t="s">
        <v>41</v>
      </c>
      <c r="E46" s="24" t="str">
        <f>VLOOKUP(B46, Sheet2!$E$4:$M$66, 9,0)</f>
        <v>Viện nghiên cứu rau quả</v>
      </c>
      <c r="F46" s="3" t="s">
        <v>456</v>
      </c>
      <c r="G46" s="11" t="s">
        <v>32</v>
      </c>
      <c r="H46" s="66" t="str">
        <f>VLOOKUP(B46, Sheet2!$E$4:$N$66, 10,0)</f>
        <v xml:space="preserve">Cô Hoà </v>
      </c>
      <c r="I46" s="1"/>
      <c r="J46" s="1"/>
    </row>
    <row r="47" spans="1:10" ht="15.6">
      <c r="A47" s="5">
        <v>37</v>
      </c>
      <c r="B47" s="32" t="s">
        <v>504</v>
      </c>
      <c r="C47" s="3" t="s">
        <v>87</v>
      </c>
      <c r="D47" s="5" t="s">
        <v>41</v>
      </c>
      <c r="E47" s="3" t="str">
        <f>VLOOKUP(B47, Sheet2!$E$4:$M$66, 9,0)</f>
        <v>Công ty Lâm nghiệp Hòa Bình</v>
      </c>
      <c r="F47" s="3" t="s">
        <v>88</v>
      </c>
      <c r="G47" s="11" t="s">
        <v>82</v>
      </c>
      <c r="H47" s="66" t="str">
        <f>VLOOKUP(B47, Sheet2!$E$4:$N$66, 10,0)</f>
        <v>cô Oanh - phòng tổ chức điều hành</v>
      </c>
      <c r="I47" s="1"/>
      <c r="J47" s="1"/>
    </row>
    <row r="48" spans="1:10" ht="15.6">
      <c r="A48" s="5">
        <v>38</v>
      </c>
      <c r="B48" s="32" t="s">
        <v>505</v>
      </c>
      <c r="C48" s="3" t="s">
        <v>89</v>
      </c>
      <c r="D48" s="5" t="s">
        <v>41</v>
      </c>
      <c r="E48" s="3" t="str">
        <f>VLOOKUP(B48, Sheet2!$E$4:$M$66, 9,0)</f>
        <v>Công ty Lâm nghiệp Hòa Bình</v>
      </c>
      <c r="F48" s="3" t="s">
        <v>88</v>
      </c>
      <c r="G48" s="11" t="s">
        <v>82</v>
      </c>
      <c r="H48" s="66" t="str">
        <f>VLOOKUP(B48, Sheet2!$E$4:$N$66, 10,0)</f>
        <v>cô Oanh - phòng tổ chức điều hành</v>
      </c>
      <c r="I48" s="1"/>
      <c r="J48" s="1"/>
    </row>
    <row r="49" spans="1:10" ht="15.6">
      <c r="A49" s="5">
        <v>39</v>
      </c>
      <c r="B49" s="32" t="s">
        <v>535</v>
      </c>
      <c r="C49" s="3" t="s">
        <v>90</v>
      </c>
      <c r="D49" s="5" t="s">
        <v>41</v>
      </c>
      <c r="E49" s="3" t="str">
        <f>VLOOKUP(B49, Sheet2!$E$4:$M$66, 9,0)</f>
        <v>Công ty Lâm nghiệp Hòa Bình</v>
      </c>
      <c r="F49" s="3" t="s">
        <v>88</v>
      </c>
      <c r="G49" s="11" t="s">
        <v>32</v>
      </c>
      <c r="H49" s="66" t="str">
        <f>VLOOKUP(B49, Sheet2!$E$4:$N$66, 10,0)</f>
        <v>cô Oanh - phòng tổ chức điều hành</v>
      </c>
      <c r="I49" s="1"/>
      <c r="J49" s="1"/>
    </row>
    <row r="50" spans="1:10" ht="15.6">
      <c r="A50" s="5">
        <v>40</v>
      </c>
      <c r="B50" s="32" t="s">
        <v>536</v>
      </c>
      <c r="C50" s="3" t="s">
        <v>91</v>
      </c>
      <c r="D50" s="5" t="s">
        <v>41</v>
      </c>
      <c r="E50" s="3" t="str">
        <f>VLOOKUP(B50, Sheet2!$E$4:$M$66, 9,0)</f>
        <v>Công ty Lâm nghiệp Hòa Bình</v>
      </c>
      <c r="F50" s="3" t="s">
        <v>88</v>
      </c>
      <c r="G50" s="11" t="s">
        <v>32</v>
      </c>
      <c r="H50" s="66" t="str">
        <f>VLOOKUP(B50, Sheet2!$E$4:$N$66, 10,0)</f>
        <v>cô Oanh - phòng tổ chức điều hành</v>
      </c>
      <c r="I50" s="1"/>
      <c r="J50" s="1"/>
    </row>
    <row r="51" spans="1:10" ht="15.6">
      <c r="A51" s="5">
        <v>4</v>
      </c>
      <c r="B51" s="86" t="s">
        <v>1026</v>
      </c>
      <c r="C51" s="96" t="s">
        <v>16</v>
      </c>
      <c r="D51" s="106" t="s">
        <v>17</v>
      </c>
      <c r="E51" s="113" t="s">
        <v>18</v>
      </c>
      <c r="F51" s="121" t="s">
        <v>18</v>
      </c>
      <c r="G51" s="139" t="s">
        <v>19</v>
      </c>
      <c r="H51" s="141" t="s">
        <v>939</v>
      </c>
      <c r="I51" s="1"/>
      <c r="J51" s="1"/>
    </row>
    <row r="52" spans="1:10" ht="15.6">
      <c r="A52" s="5">
        <v>5</v>
      </c>
      <c r="B52" s="86" t="s">
        <v>1027</v>
      </c>
      <c r="C52" s="96" t="s">
        <v>20</v>
      </c>
      <c r="D52" s="106" t="s">
        <v>17</v>
      </c>
      <c r="E52" s="113" t="s">
        <v>18</v>
      </c>
      <c r="F52" s="121" t="s">
        <v>18</v>
      </c>
      <c r="G52" s="139" t="s">
        <v>19</v>
      </c>
      <c r="H52" s="141" t="s">
        <v>939</v>
      </c>
      <c r="I52" s="1"/>
      <c r="J52" s="1"/>
    </row>
    <row r="53" spans="1:10" ht="15.6">
      <c r="A53" s="5">
        <v>73</v>
      </c>
      <c r="B53" s="89" t="s">
        <v>1028</v>
      </c>
      <c r="C53" s="100" t="s">
        <v>151</v>
      </c>
      <c r="D53" s="106" t="s">
        <v>13</v>
      </c>
      <c r="E53" s="113" t="s">
        <v>940</v>
      </c>
      <c r="F53" s="126" t="s">
        <v>940</v>
      </c>
      <c r="G53" s="139" t="s">
        <v>19</v>
      </c>
      <c r="H53" s="141" t="s">
        <v>939</v>
      </c>
      <c r="I53" s="1"/>
      <c r="J53" s="1"/>
    </row>
    <row r="54" spans="1:10" ht="15.6">
      <c r="A54" s="5">
        <v>74</v>
      </c>
      <c r="B54" s="86" t="s">
        <v>1029</v>
      </c>
      <c r="C54" s="96" t="s">
        <v>152</v>
      </c>
      <c r="D54" s="106" t="s">
        <v>13</v>
      </c>
      <c r="E54" s="113" t="s">
        <v>941</v>
      </c>
      <c r="F54" s="135" t="s">
        <v>941</v>
      </c>
      <c r="G54" s="139" t="s">
        <v>19</v>
      </c>
      <c r="H54" s="141" t="s">
        <v>939</v>
      </c>
      <c r="I54" s="1"/>
      <c r="J54" s="1"/>
    </row>
    <row r="55" spans="1:10" ht="15.6">
      <c r="A55" s="5">
        <v>106</v>
      </c>
      <c r="B55" s="86" t="s">
        <v>1033</v>
      </c>
      <c r="C55" s="96" t="s">
        <v>212</v>
      </c>
      <c r="D55" s="106" t="s">
        <v>13</v>
      </c>
      <c r="E55" s="113" t="s">
        <v>178</v>
      </c>
      <c r="F55" s="121" t="s">
        <v>178</v>
      </c>
      <c r="G55" s="139" t="s">
        <v>19</v>
      </c>
      <c r="H55" s="141" t="s">
        <v>939</v>
      </c>
      <c r="I55" s="1"/>
      <c r="J55" s="1"/>
    </row>
    <row r="56" spans="1:10" ht="15.6">
      <c r="A56" s="5">
        <v>108</v>
      </c>
      <c r="B56" s="86" t="s">
        <v>1034</v>
      </c>
      <c r="C56" s="96" t="s">
        <v>214</v>
      </c>
      <c r="D56" s="106" t="s">
        <v>13</v>
      </c>
      <c r="E56" s="113" t="s">
        <v>178</v>
      </c>
      <c r="F56" s="121" t="s">
        <v>178</v>
      </c>
      <c r="G56" s="139" t="s">
        <v>19</v>
      </c>
      <c r="H56" s="141" t="s">
        <v>939</v>
      </c>
      <c r="I56" s="1"/>
      <c r="J56" s="1"/>
    </row>
    <row r="57" spans="1:10" ht="15.6">
      <c r="A57" s="5">
        <v>109</v>
      </c>
      <c r="B57" s="86" t="s">
        <v>1035</v>
      </c>
      <c r="C57" s="96" t="s">
        <v>215</v>
      </c>
      <c r="D57" s="106" t="s">
        <v>13</v>
      </c>
      <c r="E57" s="113" t="s">
        <v>178</v>
      </c>
      <c r="F57" s="121" t="s">
        <v>178</v>
      </c>
      <c r="G57" s="139" t="s">
        <v>19</v>
      </c>
      <c r="H57" s="141" t="s">
        <v>939</v>
      </c>
      <c r="I57" s="1"/>
      <c r="J57" s="1"/>
    </row>
    <row r="58" spans="1:10" ht="15.6">
      <c r="A58" s="5">
        <v>110</v>
      </c>
      <c r="B58" s="86" t="s">
        <v>1036</v>
      </c>
      <c r="C58" s="96" t="s">
        <v>216</v>
      </c>
      <c r="D58" s="106" t="s">
        <v>17</v>
      </c>
      <c r="E58" s="113" t="s">
        <v>178</v>
      </c>
      <c r="F58" s="121" t="s">
        <v>178</v>
      </c>
      <c r="G58" s="139" t="s">
        <v>19</v>
      </c>
      <c r="H58" s="141" t="s">
        <v>939</v>
      </c>
      <c r="I58" s="1"/>
      <c r="J58" s="1"/>
    </row>
    <row r="59" spans="1:10" ht="15.6">
      <c r="A59" s="5">
        <v>111</v>
      </c>
      <c r="B59" s="86" t="s">
        <v>1037</v>
      </c>
      <c r="C59" s="96" t="s">
        <v>217</v>
      </c>
      <c r="D59" s="106" t="s">
        <v>17</v>
      </c>
      <c r="E59" s="113" t="s">
        <v>178</v>
      </c>
      <c r="F59" s="121" t="s">
        <v>178</v>
      </c>
      <c r="G59" s="139" t="s">
        <v>19</v>
      </c>
      <c r="H59" s="141" t="s">
        <v>939</v>
      </c>
      <c r="I59" s="1"/>
      <c r="J59" s="1"/>
    </row>
    <row r="60" spans="1:10" ht="15.6">
      <c r="A60" s="5">
        <v>112</v>
      </c>
      <c r="B60" s="86" t="s">
        <v>1038</v>
      </c>
      <c r="C60" s="96" t="s">
        <v>218</v>
      </c>
      <c r="D60" s="106" t="s">
        <v>17</v>
      </c>
      <c r="E60" s="113" t="s">
        <v>178</v>
      </c>
      <c r="F60" s="121" t="s">
        <v>178</v>
      </c>
      <c r="G60" s="139" t="s">
        <v>19</v>
      </c>
      <c r="H60" s="141" t="s">
        <v>939</v>
      </c>
      <c r="I60" s="1"/>
      <c r="J60" s="1"/>
    </row>
    <row r="61" spans="1:10" ht="15.6">
      <c r="A61" s="5">
        <v>113</v>
      </c>
      <c r="B61" s="86" t="s">
        <v>1039</v>
      </c>
      <c r="C61" s="96" t="s">
        <v>219</v>
      </c>
      <c r="D61" s="106" t="s">
        <v>17</v>
      </c>
      <c r="E61" s="113" t="s">
        <v>178</v>
      </c>
      <c r="F61" s="121" t="s">
        <v>178</v>
      </c>
      <c r="G61" s="139" t="s">
        <v>19</v>
      </c>
      <c r="H61" s="141" t="s">
        <v>939</v>
      </c>
      <c r="I61" s="1"/>
      <c r="J61" s="1"/>
    </row>
    <row r="62" spans="1:10" ht="15.6">
      <c r="A62" s="5">
        <v>114</v>
      </c>
      <c r="B62" s="86" t="s">
        <v>1040</v>
      </c>
      <c r="C62" s="96" t="s">
        <v>220</v>
      </c>
      <c r="D62" s="106" t="s">
        <v>17</v>
      </c>
      <c r="E62" s="113" t="s">
        <v>178</v>
      </c>
      <c r="F62" s="121" t="s">
        <v>178</v>
      </c>
      <c r="G62" s="139" t="s">
        <v>19</v>
      </c>
      <c r="H62" s="141" t="s">
        <v>939</v>
      </c>
      <c r="I62" s="1"/>
      <c r="J62" s="1"/>
    </row>
    <row r="63" spans="1:10" ht="15.6">
      <c r="A63" s="5">
        <v>115</v>
      </c>
      <c r="B63" s="86" t="s">
        <v>1041</v>
      </c>
      <c r="C63" s="96" t="s">
        <v>221</v>
      </c>
      <c r="D63" s="106" t="s">
        <v>17</v>
      </c>
      <c r="E63" s="113" t="s">
        <v>178</v>
      </c>
      <c r="F63" s="121" t="s">
        <v>178</v>
      </c>
      <c r="G63" s="139" t="s">
        <v>19</v>
      </c>
      <c r="H63" s="141" t="s">
        <v>939</v>
      </c>
      <c r="I63" s="1"/>
      <c r="J63" s="1"/>
    </row>
    <row r="64" spans="1:10" ht="15.6">
      <c r="A64" s="5">
        <v>116</v>
      </c>
      <c r="B64" s="80" t="s">
        <v>1042</v>
      </c>
      <c r="C64" s="46" t="s">
        <v>222</v>
      </c>
      <c r="D64" s="47" t="s">
        <v>13</v>
      </c>
      <c r="E64" s="63" t="s">
        <v>178</v>
      </c>
      <c r="F64" s="48" t="s">
        <v>178</v>
      </c>
      <c r="G64" s="49" t="s">
        <v>19</v>
      </c>
      <c r="H64" s="67" t="s">
        <v>939</v>
      </c>
      <c r="I64" s="1"/>
      <c r="J64" s="1"/>
    </row>
    <row r="65" spans="1:10" ht="15.6">
      <c r="A65" s="5">
        <v>117</v>
      </c>
      <c r="B65" s="80" t="s">
        <v>1043</v>
      </c>
      <c r="C65" s="46" t="s">
        <v>223</v>
      </c>
      <c r="D65" s="47" t="s">
        <v>13</v>
      </c>
      <c r="E65" s="63" t="s">
        <v>178</v>
      </c>
      <c r="F65" s="48" t="s">
        <v>178</v>
      </c>
      <c r="G65" s="49" t="s">
        <v>19</v>
      </c>
      <c r="H65" s="67" t="s">
        <v>939</v>
      </c>
      <c r="I65" s="1"/>
      <c r="J65" s="1"/>
    </row>
    <row r="66" spans="1:10" ht="15.6">
      <c r="A66" s="5">
        <v>118</v>
      </c>
      <c r="B66" s="80" t="s">
        <v>1044</v>
      </c>
      <c r="C66" s="46" t="s">
        <v>224</v>
      </c>
      <c r="D66" s="47" t="s">
        <v>13</v>
      </c>
      <c r="E66" s="63" t="s">
        <v>178</v>
      </c>
      <c r="F66" s="48" t="s">
        <v>178</v>
      </c>
      <c r="G66" s="49" t="s">
        <v>19</v>
      </c>
      <c r="H66" s="67" t="s">
        <v>939</v>
      </c>
      <c r="I66" s="1"/>
      <c r="J66" s="1"/>
    </row>
    <row r="67" spans="1:10" ht="15.6">
      <c r="A67" s="5">
        <v>119</v>
      </c>
      <c r="B67" s="80" t="s">
        <v>1045</v>
      </c>
      <c r="C67" s="46" t="s">
        <v>225</v>
      </c>
      <c r="D67" s="47" t="s">
        <v>17</v>
      </c>
      <c r="E67" s="63" t="s">
        <v>178</v>
      </c>
      <c r="F67" s="48" t="s">
        <v>178</v>
      </c>
      <c r="G67" s="49" t="s">
        <v>19</v>
      </c>
      <c r="H67" s="67" t="s">
        <v>939</v>
      </c>
      <c r="I67" s="1"/>
      <c r="J67" s="1"/>
    </row>
    <row r="68" spans="1:10" ht="15.6">
      <c r="A68" s="5">
        <v>120</v>
      </c>
      <c r="B68" s="80" t="s">
        <v>1046</v>
      </c>
      <c r="C68" s="46" t="s">
        <v>226</v>
      </c>
      <c r="D68" s="47" t="s">
        <v>17</v>
      </c>
      <c r="E68" s="63" t="s">
        <v>178</v>
      </c>
      <c r="F68" s="48" t="s">
        <v>178</v>
      </c>
      <c r="G68" s="49" t="s">
        <v>19</v>
      </c>
      <c r="H68" s="67" t="s">
        <v>939</v>
      </c>
      <c r="I68" s="1"/>
      <c r="J68" s="1"/>
    </row>
    <row r="69" spans="1:10" ht="15.6">
      <c r="A69" s="5">
        <v>122</v>
      </c>
      <c r="B69" s="80" t="s">
        <v>1048</v>
      </c>
      <c r="C69" s="46" t="s">
        <v>228</v>
      </c>
      <c r="D69" s="47" t="s">
        <v>17</v>
      </c>
      <c r="E69" s="63" t="s">
        <v>178</v>
      </c>
      <c r="F69" s="48" t="s">
        <v>178</v>
      </c>
      <c r="G69" s="49" t="s">
        <v>19</v>
      </c>
      <c r="H69" s="67" t="s">
        <v>939</v>
      </c>
      <c r="I69" s="1"/>
      <c r="J69" s="1"/>
    </row>
    <row r="70" spans="1:10" ht="15.6">
      <c r="A70" s="5">
        <v>123</v>
      </c>
      <c r="B70" s="80" t="s">
        <v>1049</v>
      </c>
      <c r="C70" s="46" t="s">
        <v>229</v>
      </c>
      <c r="D70" s="47" t="s">
        <v>13</v>
      </c>
      <c r="E70" s="63" t="s">
        <v>178</v>
      </c>
      <c r="F70" s="48" t="s">
        <v>178</v>
      </c>
      <c r="G70" s="49" t="s">
        <v>19</v>
      </c>
      <c r="H70" s="67" t="s">
        <v>939</v>
      </c>
      <c r="I70" s="1"/>
      <c r="J70" s="1"/>
    </row>
    <row r="71" spans="1:10" ht="15.6">
      <c r="A71" s="5">
        <v>124</v>
      </c>
      <c r="B71" s="80" t="s">
        <v>1050</v>
      </c>
      <c r="C71" s="46" t="s">
        <v>107</v>
      </c>
      <c r="D71" s="47" t="s">
        <v>13</v>
      </c>
      <c r="E71" s="63" t="s">
        <v>178</v>
      </c>
      <c r="F71" s="48" t="s">
        <v>178</v>
      </c>
      <c r="G71" s="49" t="s">
        <v>19</v>
      </c>
      <c r="H71" s="67" t="s">
        <v>939</v>
      </c>
      <c r="I71" s="1"/>
      <c r="J71" s="1"/>
    </row>
    <row r="72" spans="1:10" ht="15.6">
      <c r="A72" s="5">
        <v>125</v>
      </c>
      <c r="B72" s="80" t="s">
        <v>1051</v>
      </c>
      <c r="C72" s="46" t="s">
        <v>230</v>
      </c>
      <c r="D72" s="47" t="s">
        <v>13</v>
      </c>
      <c r="E72" s="63" t="s">
        <v>178</v>
      </c>
      <c r="F72" s="48" t="s">
        <v>178</v>
      </c>
      <c r="G72" s="49" t="s">
        <v>19</v>
      </c>
      <c r="H72" s="67" t="s">
        <v>939</v>
      </c>
      <c r="I72" s="1"/>
      <c r="J72" s="1"/>
    </row>
    <row r="73" spans="1:10" ht="15.6">
      <c r="A73" s="5">
        <v>126</v>
      </c>
      <c r="B73" s="80" t="s">
        <v>1052</v>
      </c>
      <c r="C73" s="46" t="s">
        <v>231</v>
      </c>
      <c r="D73" s="47" t="s">
        <v>13</v>
      </c>
      <c r="E73" s="63" t="s">
        <v>178</v>
      </c>
      <c r="F73" s="48" t="s">
        <v>178</v>
      </c>
      <c r="G73" s="49" t="s">
        <v>19</v>
      </c>
      <c r="H73" s="67" t="s">
        <v>939</v>
      </c>
      <c r="I73" s="1"/>
      <c r="J73" s="1"/>
    </row>
    <row r="74" spans="1:10" ht="15.6">
      <c r="A74" s="5">
        <v>127</v>
      </c>
      <c r="B74" s="80" t="s">
        <v>1053</v>
      </c>
      <c r="C74" s="46" t="s">
        <v>232</v>
      </c>
      <c r="D74" s="47" t="s">
        <v>17</v>
      </c>
      <c r="E74" s="63" t="s">
        <v>178</v>
      </c>
      <c r="F74" s="48" t="s">
        <v>178</v>
      </c>
      <c r="G74" s="49" t="s">
        <v>19</v>
      </c>
      <c r="H74" s="67" t="s">
        <v>939</v>
      </c>
      <c r="I74" s="1"/>
      <c r="J74" s="1"/>
    </row>
    <row r="75" spans="1:10" ht="15.6">
      <c r="A75" s="5">
        <v>128</v>
      </c>
      <c r="B75" s="80" t="s">
        <v>1054</v>
      </c>
      <c r="C75" s="46" t="s">
        <v>233</v>
      </c>
      <c r="D75" s="47" t="s">
        <v>17</v>
      </c>
      <c r="E75" s="63" t="s">
        <v>178</v>
      </c>
      <c r="F75" s="48" t="s">
        <v>178</v>
      </c>
      <c r="G75" s="49" t="s">
        <v>19</v>
      </c>
      <c r="H75" s="67" t="s">
        <v>939</v>
      </c>
      <c r="I75" s="1"/>
      <c r="J75" s="1"/>
    </row>
    <row r="76" spans="1:10" ht="15.6">
      <c r="A76" s="5">
        <v>129</v>
      </c>
      <c r="B76" s="80" t="s">
        <v>1055</v>
      </c>
      <c r="C76" s="46" t="s">
        <v>234</v>
      </c>
      <c r="D76" s="47" t="s">
        <v>17</v>
      </c>
      <c r="E76" s="63" t="s">
        <v>178</v>
      </c>
      <c r="F76" s="48" t="s">
        <v>178</v>
      </c>
      <c r="G76" s="49" t="s">
        <v>19</v>
      </c>
      <c r="H76" s="67" t="s">
        <v>939</v>
      </c>
      <c r="I76" s="1"/>
      <c r="J76" s="1"/>
    </row>
    <row r="77" spans="1:10" ht="15.6">
      <c r="A77" s="5">
        <v>130</v>
      </c>
      <c r="B77" s="80" t="s">
        <v>1056</v>
      </c>
      <c r="C77" s="46" t="s">
        <v>235</v>
      </c>
      <c r="D77" s="47" t="s">
        <v>17</v>
      </c>
      <c r="E77" s="63" t="s">
        <v>178</v>
      </c>
      <c r="F77" s="48" t="s">
        <v>178</v>
      </c>
      <c r="G77" s="49" t="s">
        <v>19</v>
      </c>
      <c r="H77" s="67" t="s">
        <v>939</v>
      </c>
      <c r="I77" s="1"/>
      <c r="J77" s="1"/>
    </row>
    <row r="78" spans="1:10" ht="15.6">
      <c r="A78" s="5">
        <v>131</v>
      </c>
      <c r="B78" s="80" t="s">
        <v>1057</v>
      </c>
      <c r="C78" s="46" t="s">
        <v>236</v>
      </c>
      <c r="D78" s="47" t="s">
        <v>8</v>
      </c>
      <c r="E78" s="63" t="s">
        <v>178</v>
      </c>
      <c r="F78" s="48" t="s">
        <v>178</v>
      </c>
      <c r="G78" s="49" t="s">
        <v>19</v>
      </c>
      <c r="H78" s="67" t="s">
        <v>939</v>
      </c>
      <c r="I78" s="1"/>
      <c r="J78" s="1"/>
    </row>
    <row r="79" spans="1:10" ht="15.6">
      <c r="A79" s="5">
        <v>183</v>
      </c>
      <c r="B79" s="80" t="s">
        <v>1058</v>
      </c>
      <c r="C79" s="46" t="s">
        <v>340</v>
      </c>
      <c r="D79" s="47" t="s">
        <v>13</v>
      </c>
      <c r="E79" s="63" t="s">
        <v>78</v>
      </c>
      <c r="F79" s="50" t="s">
        <v>78</v>
      </c>
      <c r="G79" s="49" t="s">
        <v>19</v>
      </c>
      <c r="H79" s="67" t="s">
        <v>939</v>
      </c>
      <c r="I79" s="1"/>
      <c r="J79" s="1"/>
    </row>
    <row r="80" spans="1:10" ht="15.6">
      <c r="A80" s="5">
        <v>198</v>
      </c>
      <c r="B80" s="80" t="s">
        <v>1059</v>
      </c>
      <c r="C80" s="46" t="s">
        <v>362</v>
      </c>
      <c r="D80" s="47" t="s">
        <v>13</v>
      </c>
      <c r="E80" s="63" t="s">
        <v>363</v>
      </c>
      <c r="F80" s="48" t="s">
        <v>363</v>
      </c>
      <c r="G80" s="49" t="s">
        <v>19</v>
      </c>
      <c r="H80" s="67" t="s">
        <v>939</v>
      </c>
      <c r="I80" s="1"/>
      <c r="J80" s="1"/>
    </row>
    <row r="81" spans="1:10" ht="15.6">
      <c r="A81" s="5">
        <v>240</v>
      </c>
      <c r="B81" s="80" t="s">
        <v>1062</v>
      </c>
      <c r="C81" s="46" t="s">
        <v>422</v>
      </c>
      <c r="D81" s="47" t="s">
        <v>13</v>
      </c>
      <c r="E81" s="63" t="s">
        <v>413</v>
      </c>
      <c r="F81" s="48" t="s">
        <v>413</v>
      </c>
      <c r="G81" s="49" t="s">
        <v>19</v>
      </c>
      <c r="H81" s="67" t="s">
        <v>939</v>
      </c>
      <c r="I81" s="1"/>
      <c r="J81" s="1"/>
    </row>
    <row r="82" spans="1:10" ht="30.6">
      <c r="A82" s="5">
        <v>47</v>
      </c>
      <c r="B82" s="87" t="s">
        <v>575</v>
      </c>
      <c r="C82" s="97" t="s">
        <v>103</v>
      </c>
      <c r="D82" s="107" t="s">
        <v>41</v>
      </c>
      <c r="E82" s="116" t="s">
        <v>101</v>
      </c>
      <c r="F82" s="114" t="s">
        <v>102</v>
      </c>
      <c r="G82" s="97" t="s">
        <v>10</v>
      </c>
      <c r="H82" s="142" t="s">
        <v>1005</v>
      </c>
      <c r="I82" s="1"/>
      <c r="J82" s="1"/>
    </row>
    <row r="83" spans="1:10" ht="30.6">
      <c r="A83" s="5">
        <v>48</v>
      </c>
      <c r="B83" s="87" t="s">
        <v>576</v>
      </c>
      <c r="C83" s="97" t="s">
        <v>104</v>
      </c>
      <c r="D83" s="107" t="s">
        <v>41</v>
      </c>
      <c r="E83" s="114" t="s">
        <v>101</v>
      </c>
      <c r="F83" s="114" t="s">
        <v>102</v>
      </c>
      <c r="G83" s="97" t="s">
        <v>10</v>
      </c>
      <c r="H83" s="142" t="s">
        <v>1005</v>
      </c>
      <c r="I83" s="1"/>
      <c r="J83" s="1"/>
    </row>
    <row r="84" spans="1:10" ht="30.6">
      <c r="A84" s="5">
        <v>49</v>
      </c>
      <c r="B84" s="87" t="s">
        <v>577</v>
      </c>
      <c r="C84" s="97" t="s">
        <v>105</v>
      </c>
      <c r="D84" s="107" t="s">
        <v>41</v>
      </c>
      <c r="E84" s="114" t="s">
        <v>101</v>
      </c>
      <c r="F84" s="114" t="s">
        <v>102</v>
      </c>
      <c r="G84" s="97" t="s">
        <v>10</v>
      </c>
      <c r="H84" s="142" t="s">
        <v>1005</v>
      </c>
      <c r="I84" s="1"/>
      <c r="J84" s="1"/>
    </row>
    <row r="85" spans="1:10" ht="30.6">
      <c r="A85" s="5">
        <v>50</v>
      </c>
      <c r="B85" s="87" t="s">
        <v>578</v>
      </c>
      <c r="C85" s="97" t="s">
        <v>106</v>
      </c>
      <c r="D85" s="107" t="s">
        <v>41</v>
      </c>
      <c r="E85" s="114" t="s">
        <v>101</v>
      </c>
      <c r="F85" s="114" t="s">
        <v>102</v>
      </c>
      <c r="G85" s="97" t="s">
        <v>10</v>
      </c>
      <c r="H85" s="142" t="s">
        <v>1005</v>
      </c>
      <c r="I85" s="1"/>
      <c r="J85" s="1"/>
    </row>
    <row r="86" spans="1:10" ht="30.6">
      <c r="A86" s="5">
        <v>52</v>
      </c>
      <c r="B86" s="87" t="s">
        <v>580</v>
      </c>
      <c r="C86" s="97" t="s">
        <v>108</v>
      </c>
      <c r="D86" s="107" t="s">
        <v>41</v>
      </c>
      <c r="E86" s="116" t="s">
        <v>101</v>
      </c>
      <c r="F86" s="132" t="s">
        <v>456</v>
      </c>
      <c r="G86" s="97" t="s">
        <v>10</v>
      </c>
      <c r="H86" s="142" t="s">
        <v>1007</v>
      </c>
      <c r="I86" s="1"/>
      <c r="J86" s="1"/>
    </row>
    <row r="87" spans="1:10" ht="46.8">
      <c r="A87" s="5">
        <v>59</v>
      </c>
      <c r="B87" s="85" t="s">
        <v>640</v>
      </c>
      <c r="C87" s="95" t="s">
        <v>125</v>
      </c>
      <c r="D87" s="105" t="s">
        <v>17</v>
      </c>
      <c r="E87" s="112" t="s">
        <v>126</v>
      </c>
      <c r="F87" s="112" t="s">
        <v>126</v>
      </c>
      <c r="G87" s="97" t="s">
        <v>38</v>
      </c>
      <c r="H87" s="70" t="s">
        <v>127</v>
      </c>
      <c r="I87" s="1"/>
      <c r="J87" s="1"/>
    </row>
    <row r="88" spans="1:10" ht="15.6">
      <c r="A88" s="5">
        <v>245</v>
      </c>
      <c r="B88" s="92" t="s">
        <v>690</v>
      </c>
      <c r="C88" s="103" t="s">
        <v>434</v>
      </c>
      <c r="D88" s="109" t="s">
        <v>41</v>
      </c>
      <c r="E88" s="119" t="s">
        <v>435</v>
      </c>
      <c r="F88" s="114" t="s">
        <v>432</v>
      </c>
      <c r="G88" s="97" t="s">
        <v>38</v>
      </c>
      <c r="H88" s="70" t="s">
        <v>436</v>
      </c>
      <c r="I88" s="1"/>
      <c r="J88" s="1"/>
    </row>
    <row r="89" spans="1:10" ht="46.8">
      <c r="A89" s="5">
        <v>174</v>
      </c>
      <c r="B89" s="88" t="s">
        <v>670</v>
      </c>
      <c r="C89" s="98" t="s">
        <v>318</v>
      </c>
      <c r="D89" s="108" t="s">
        <v>41</v>
      </c>
      <c r="E89" s="115" t="s">
        <v>209</v>
      </c>
      <c r="F89" s="115" t="s">
        <v>209</v>
      </c>
      <c r="G89" s="97" t="s">
        <v>38</v>
      </c>
      <c r="H89" s="70" t="s">
        <v>319</v>
      </c>
      <c r="I89" s="1"/>
      <c r="J89" s="1"/>
    </row>
    <row r="90" spans="1:10" ht="46.8">
      <c r="A90" s="5">
        <v>175</v>
      </c>
      <c r="B90" s="88" t="s">
        <v>671</v>
      </c>
      <c r="C90" s="98" t="s">
        <v>320</v>
      </c>
      <c r="D90" s="108" t="s">
        <v>41</v>
      </c>
      <c r="E90" s="115" t="s">
        <v>321</v>
      </c>
      <c r="F90" s="115" t="s">
        <v>209</v>
      </c>
      <c r="G90" s="97" t="s">
        <v>38</v>
      </c>
      <c r="H90" s="70" t="s">
        <v>319</v>
      </c>
      <c r="I90" s="1"/>
      <c r="J90" s="1"/>
    </row>
    <row r="91" spans="1:10" ht="46.8">
      <c r="A91" s="5">
        <v>176</v>
      </c>
      <c r="B91" s="88" t="s">
        <v>672</v>
      </c>
      <c r="C91" s="98" t="s">
        <v>322</v>
      </c>
      <c r="D91" s="108" t="s">
        <v>41</v>
      </c>
      <c r="E91" s="115" t="s">
        <v>323</v>
      </c>
      <c r="F91" s="115" t="s">
        <v>323</v>
      </c>
      <c r="G91" s="97" t="s">
        <v>38</v>
      </c>
      <c r="H91" s="70" t="s">
        <v>319</v>
      </c>
      <c r="I91" s="1"/>
      <c r="J91" s="1"/>
    </row>
    <row r="92" spans="1:10" ht="30.6">
      <c r="A92" s="5">
        <v>204</v>
      </c>
      <c r="B92" s="87" t="s">
        <v>609</v>
      </c>
      <c r="C92" s="97" t="s">
        <v>372</v>
      </c>
      <c r="D92" s="107" t="s">
        <v>8</v>
      </c>
      <c r="E92" s="114" t="s">
        <v>373</v>
      </c>
      <c r="F92" s="122" t="s">
        <v>1019</v>
      </c>
      <c r="G92" s="97" t="s">
        <v>10</v>
      </c>
      <c r="H92" s="142" t="s">
        <v>1023</v>
      </c>
      <c r="I92" s="1"/>
      <c r="J92" s="1"/>
    </row>
    <row r="93" spans="1:10" ht="30.6">
      <c r="A93" s="5">
        <v>202</v>
      </c>
      <c r="B93" s="87" t="s">
        <v>607</v>
      </c>
      <c r="C93" s="97" t="s">
        <v>368</v>
      </c>
      <c r="D93" s="107" t="s">
        <v>17</v>
      </c>
      <c r="E93" s="114" t="s">
        <v>369</v>
      </c>
      <c r="F93" s="122" t="s">
        <v>1018</v>
      </c>
      <c r="G93" s="97" t="s">
        <v>10</v>
      </c>
      <c r="H93" s="142" t="s">
        <v>1021</v>
      </c>
      <c r="I93" s="1"/>
      <c r="J93" s="1"/>
    </row>
    <row r="94" spans="1:10" ht="78">
      <c r="A94" s="5">
        <v>220</v>
      </c>
      <c r="B94" s="87" t="s">
        <v>681</v>
      </c>
      <c r="C94" s="99" t="s">
        <v>394</v>
      </c>
      <c r="D94" s="107" t="s">
        <v>13</v>
      </c>
      <c r="E94" s="116" t="s">
        <v>395</v>
      </c>
      <c r="F94" s="134" t="s">
        <v>78</v>
      </c>
      <c r="G94" s="97" t="s">
        <v>38</v>
      </c>
      <c r="H94" s="70" t="s">
        <v>396</v>
      </c>
      <c r="I94" s="1"/>
      <c r="J94" s="1"/>
    </row>
    <row r="95" spans="1:10" ht="31.2">
      <c r="A95" s="5">
        <v>249</v>
      </c>
      <c r="B95" s="85" t="s">
        <v>691</v>
      </c>
      <c r="C95" s="95" t="s">
        <v>443</v>
      </c>
      <c r="D95" s="105" t="s">
        <v>8</v>
      </c>
      <c r="E95" s="112" t="s">
        <v>444</v>
      </c>
      <c r="F95" s="112" t="s">
        <v>444</v>
      </c>
      <c r="G95" s="97" t="s">
        <v>38</v>
      </c>
      <c r="H95" s="70" t="s">
        <v>445</v>
      </c>
      <c r="I95" s="1"/>
      <c r="J95" s="1"/>
    </row>
    <row r="96" spans="1:10" ht="31.2">
      <c r="A96" s="5">
        <v>30</v>
      </c>
      <c r="B96" s="87" t="s">
        <v>635</v>
      </c>
      <c r="C96" s="99" t="s">
        <v>70</v>
      </c>
      <c r="D96" s="107" t="s">
        <v>13</v>
      </c>
      <c r="E96" s="53" t="s">
        <v>71</v>
      </c>
      <c r="F96" s="114" t="s">
        <v>72</v>
      </c>
      <c r="G96" s="97" t="s">
        <v>38</v>
      </c>
      <c r="H96" s="70" t="s">
        <v>73</v>
      </c>
      <c r="I96" s="1"/>
      <c r="J96" s="1"/>
    </row>
    <row r="97" spans="1:10" ht="31.2">
      <c r="A97" s="5">
        <v>31</v>
      </c>
      <c r="B97" s="85" t="s">
        <v>636</v>
      </c>
      <c r="C97" s="95" t="s">
        <v>74</v>
      </c>
      <c r="D97" s="105" t="s">
        <v>17</v>
      </c>
      <c r="E97" s="112" t="s">
        <v>75</v>
      </c>
      <c r="F97" s="114" t="s">
        <v>72</v>
      </c>
      <c r="G97" s="97" t="s">
        <v>38</v>
      </c>
      <c r="H97" s="70" t="s">
        <v>76</v>
      </c>
      <c r="I97" s="1"/>
      <c r="J97" s="1"/>
    </row>
    <row r="98" spans="1:10" ht="30.6">
      <c r="A98" s="5">
        <v>203</v>
      </c>
      <c r="B98" s="87" t="s">
        <v>608</v>
      </c>
      <c r="C98" s="97" t="s">
        <v>370</v>
      </c>
      <c r="D98" s="107" t="s">
        <v>17</v>
      </c>
      <c r="E98" s="114" t="s">
        <v>371</v>
      </c>
      <c r="F98" s="122" t="s">
        <v>371</v>
      </c>
      <c r="G98" s="97" t="s">
        <v>10</v>
      </c>
      <c r="H98" s="142" t="s">
        <v>1022</v>
      </c>
      <c r="I98" s="1"/>
      <c r="J98" s="1"/>
    </row>
    <row r="99" spans="1:10" ht="45.6">
      <c r="A99" s="5">
        <v>141</v>
      </c>
      <c r="B99" s="87" t="s">
        <v>595</v>
      </c>
      <c r="C99" s="97" t="s">
        <v>248</v>
      </c>
      <c r="D99" s="107" t="s">
        <v>8</v>
      </c>
      <c r="E99" s="114" t="s">
        <v>247</v>
      </c>
      <c r="F99" s="122" t="s">
        <v>1010</v>
      </c>
      <c r="G99" s="97" t="s">
        <v>10</v>
      </c>
      <c r="H99" s="142" t="s">
        <v>1011</v>
      </c>
      <c r="I99" s="1"/>
      <c r="J99" s="1"/>
    </row>
    <row r="100" spans="1:10" ht="31.2">
      <c r="A100" s="5">
        <v>57</v>
      </c>
      <c r="B100" s="92" t="s">
        <v>639</v>
      </c>
      <c r="C100" s="103" t="s">
        <v>120</v>
      </c>
      <c r="D100" s="109" t="s">
        <v>41</v>
      </c>
      <c r="E100" s="119" t="s">
        <v>121</v>
      </c>
      <c r="F100" s="119" t="s">
        <v>121</v>
      </c>
      <c r="G100" s="97" t="s">
        <v>38</v>
      </c>
      <c r="H100" s="70" t="s">
        <v>122</v>
      </c>
      <c r="I100" s="1"/>
      <c r="J100" s="1"/>
    </row>
    <row r="101" spans="1:10" ht="31.2">
      <c r="A101" s="5">
        <v>25</v>
      </c>
      <c r="B101" s="85" t="s">
        <v>630</v>
      </c>
      <c r="C101" s="95" t="s">
        <v>59</v>
      </c>
      <c r="D101" s="105" t="s">
        <v>8</v>
      </c>
      <c r="E101" s="112" t="s">
        <v>60</v>
      </c>
      <c r="F101" s="115" t="s">
        <v>57</v>
      </c>
      <c r="G101" s="97" t="s">
        <v>38</v>
      </c>
      <c r="H101" s="70" t="s">
        <v>61</v>
      </c>
      <c r="I101" s="1"/>
      <c r="J101" s="1"/>
    </row>
    <row r="102" spans="1:10" ht="31.2">
      <c r="A102" s="5">
        <v>26</v>
      </c>
      <c r="B102" s="85" t="s">
        <v>631</v>
      </c>
      <c r="C102" s="95" t="s">
        <v>62</v>
      </c>
      <c r="D102" s="105" t="s">
        <v>8</v>
      </c>
      <c r="E102" s="112" t="s">
        <v>60</v>
      </c>
      <c r="F102" s="115" t="s">
        <v>57</v>
      </c>
      <c r="G102" s="97" t="s">
        <v>38</v>
      </c>
      <c r="H102" s="70" t="s">
        <v>61</v>
      </c>
      <c r="I102" s="1"/>
      <c r="J102" s="1"/>
    </row>
    <row r="103" spans="1:10" ht="31.2">
      <c r="A103" s="5">
        <v>27</v>
      </c>
      <c r="B103" s="85" t="s">
        <v>632</v>
      </c>
      <c r="C103" s="95" t="s">
        <v>63</v>
      </c>
      <c r="D103" s="105" t="s">
        <v>64</v>
      </c>
      <c r="E103" s="112" t="s">
        <v>65</v>
      </c>
      <c r="F103" s="115" t="s">
        <v>57</v>
      </c>
      <c r="G103" s="97" t="s">
        <v>38</v>
      </c>
      <c r="H103" s="70" t="s">
        <v>61</v>
      </c>
      <c r="I103" s="1"/>
      <c r="J103" s="1"/>
    </row>
    <row r="104" spans="1:10" ht="31.2">
      <c r="A104" s="5">
        <v>28</v>
      </c>
      <c r="B104" s="33" t="s">
        <v>633</v>
      </c>
      <c r="C104" s="14" t="s">
        <v>66</v>
      </c>
      <c r="D104" s="13" t="s">
        <v>64</v>
      </c>
      <c r="E104" s="18" t="s">
        <v>65</v>
      </c>
      <c r="F104" s="6" t="s">
        <v>57</v>
      </c>
      <c r="G104" s="29" t="s">
        <v>38</v>
      </c>
      <c r="H104" s="65" t="s">
        <v>61</v>
      </c>
      <c r="I104" s="1"/>
      <c r="J104" s="1"/>
    </row>
    <row r="105" spans="1:10" ht="31.2">
      <c r="A105" s="5">
        <v>29</v>
      </c>
      <c r="B105" s="33" t="s">
        <v>634</v>
      </c>
      <c r="C105" s="14" t="s">
        <v>67</v>
      </c>
      <c r="D105" s="13" t="s">
        <v>64</v>
      </c>
      <c r="E105" s="18" t="s">
        <v>68</v>
      </c>
      <c r="F105" s="24" t="s">
        <v>69</v>
      </c>
      <c r="G105" s="3" t="s">
        <v>38</v>
      </c>
      <c r="H105" s="65" t="s">
        <v>61</v>
      </c>
      <c r="I105" s="1"/>
      <c r="J105" s="1"/>
    </row>
    <row r="106" spans="1:10" ht="15.6">
      <c r="A106" s="5">
        <v>20</v>
      </c>
      <c r="B106" s="84" t="s">
        <v>1070</v>
      </c>
      <c r="C106" s="94" t="s">
        <v>457</v>
      </c>
      <c r="D106" s="94" t="s">
        <v>8</v>
      </c>
      <c r="E106" s="94" t="s">
        <v>458</v>
      </c>
      <c r="F106" s="94" t="s">
        <v>458</v>
      </c>
      <c r="G106" s="3" t="s">
        <v>26</v>
      </c>
      <c r="H106" s="76" t="s">
        <v>965</v>
      </c>
      <c r="I106" s="1"/>
      <c r="J106" s="1"/>
    </row>
    <row r="107" spans="1:10" ht="15.6">
      <c r="A107" s="5">
        <v>167</v>
      </c>
      <c r="B107" s="36" t="s">
        <v>663</v>
      </c>
      <c r="C107" s="23" t="s">
        <v>300</v>
      </c>
      <c r="D107" s="22" t="s">
        <v>13</v>
      </c>
      <c r="E107" s="15" t="s">
        <v>301</v>
      </c>
      <c r="F107" s="24" t="s">
        <v>302</v>
      </c>
      <c r="G107" s="3" t="s">
        <v>38</v>
      </c>
      <c r="H107" s="65" t="s">
        <v>303</v>
      </c>
      <c r="I107" s="1"/>
      <c r="J107" s="1"/>
    </row>
    <row r="108" spans="1:10" ht="31.2">
      <c r="A108" s="5">
        <v>280</v>
      </c>
      <c r="B108" s="84" t="s">
        <v>1106</v>
      </c>
      <c r="C108" s="94" t="s">
        <v>386</v>
      </c>
      <c r="D108" s="94" t="s">
        <v>13</v>
      </c>
      <c r="E108" s="94" t="s">
        <v>957</v>
      </c>
      <c r="F108" s="94" t="s">
        <v>957</v>
      </c>
      <c r="G108" s="3" t="s">
        <v>26</v>
      </c>
      <c r="H108" s="76" t="s">
        <v>1000</v>
      </c>
      <c r="I108" s="1"/>
      <c r="J108" s="1"/>
    </row>
    <row r="109" spans="1:10" ht="31.2">
      <c r="A109" s="5">
        <v>68</v>
      </c>
      <c r="B109" s="32" t="s">
        <v>642</v>
      </c>
      <c r="C109" s="9" t="s">
        <v>142</v>
      </c>
      <c r="D109" s="5" t="s">
        <v>13</v>
      </c>
      <c r="E109" s="12" t="s">
        <v>143</v>
      </c>
      <c r="F109" s="24" t="s">
        <v>144</v>
      </c>
      <c r="G109" s="3" t="s">
        <v>38</v>
      </c>
      <c r="H109" s="148" t="s">
        <v>145</v>
      </c>
      <c r="I109" s="1"/>
      <c r="J109" s="1"/>
    </row>
    <row r="110" spans="1:10" ht="31.2">
      <c r="A110" s="5">
        <v>21</v>
      </c>
      <c r="B110" s="32" t="s">
        <v>626</v>
      </c>
      <c r="C110" s="9" t="s">
        <v>47</v>
      </c>
      <c r="D110" s="5" t="s">
        <v>13</v>
      </c>
      <c r="E110" s="12" t="s">
        <v>48</v>
      </c>
      <c r="F110" s="131" t="s">
        <v>49</v>
      </c>
      <c r="G110" s="3" t="s">
        <v>38</v>
      </c>
      <c r="H110" s="148" t="s">
        <v>50</v>
      </c>
      <c r="I110" s="1"/>
      <c r="J110" s="1"/>
    </row>
    <row r="111" spans="1:10" ht="31.2">
      <c r="A111" s="5">
        <v>54</v>
      </c>
      <c r="B111" s="32" t="s">
        <v>638</v>
      </c>
      <c r="C111" s="9" t="s">
        <v>111</v>
      </c>
      <c r="D111" s="5" t="s">
        <v>13</v>
      </c>
      <c r="E111" s="12" t="s">
        <v>112</v>
      </c>
      <c r="F111" s="131" t="s">
        <v>113</v>
      </c>
      <c r="G111" s="3" t="s">
        <v>38</v>
      </c>
      <c r="H111" s="148" t="s">
        <v>114</v>
      </c>
      <c r="I111" s="1"/>
      <c r="J111" s="1"/>
    </row>
    <row r="112" spans="1:10" ht="15.6">
      <c r="A112" s="5">
        <v>150</v>
      </c>
      <c r="B112" s="84" t="s">
        <v>1079</v>
      </c>
      <c r="C112" s="94" t="s">
        <v>109</v>
      </c>
      <c r="D112" s="94" t="s">
        <v>8</v>
      </c>
      <c r="E112" s="94" t="s">
        <v>110</v>
      </c>
      <c r="F112" s="94" t="s">
        <v>110</v>
      </c>
      <c r="G112" s="3" t="s">
        <v>26</v>
      </c>
      <c r="H112" s="153" t="s">
        <v>974</v>
      </c>
      <c r="I112" s="1"/>
      <c r="J112" s="1"/>
    </row>
    <row r="113" spans="1:10" ht="15.6">
      <c r="A113" s="5">
        <v>19</v>
      </c>
      <c r="B113" s="84" t="s">
        <v>1069</v>
      </c>
      <c r="C113" s="94" t="s">
        <v>944</v>
      </c>
      <c r="D113" s="94" t="s">
        <v>951</v>
      </c>
      <c r="E113" s="94" t="s">
        <v>42</v>
      </c>
      <c r="F113" s="94" t="s">
        <v>42</v>
      </c>
      <c r="G113" s="3" t="s">
        <v>26</v>
      </c>
      <c r="H113" s="76" t="s">
        <v>963</v>
      </c>
      <c r="I113" s="1"/>
      <c r="J113" s="1"/>
    </row>
    <row r="114" spans="1:10" ht="15.6">
      <c r="A114" s="5">
        <v>6</v>
      </c>
      <c r="B114" s="32" t="s">
        <v>568</v>
      </c>
      <c r="C114" s="3" t="s">
        <v>21</v>
      </c>
      <c r="D114" s="5" t="s">
        <v>17</v>
      </c>
      <c r="E114" s="24"/>
      <c r="F114" s="24"/>
      <c r="G114" s="3" t="s">
        <v>10</v>
      </c>
      <c r="H114" s="148" t="s">
        <v>1024</v>
      </c>
      <c r="I114" s="1"/>
      <c r="J114" s="1"/>
    </row>
    <row r="115" spans="1:10" ht="15.6">
      <c r="A115" s="5">
        <v>277</v>
      </c>
      <c r="B115" s="84" t="s">
        <v>1103</v>
      </c>
      <c r="C115" s="94" t="s">
        <v>46</v>
      </c>
      <c r="D115" s="94" t="s">
        <v>41</v>
      </c>
      <c r="E115" s="94" t="s">
        <v>956</v>
      </c>
      <c r="F115" s="94" t="s">
        <v>956</v>
      </c>
      <c r="G115" s="3" t="s">
        <v>26</v>
      </c>
      <c r="H115" s="146" t="s">
        <v>997</v>
      </c>
      <c r="I115" s="1"/>
      <c r="J115" s="1"/>
    </row>
    <row r="116" spans="1:10" ht="15.6">
      <c r="A116" s="5">
        <v>252</v>
      </c>
      <c r="B116" s="84" t="s">
        <v>1098</v>
      </c>
      <c r="C116" s="94" t="s">
        <v>25</v>
      </c>
      <c r="D116" s="94" t="s">
        <v>8</v>
      </c>
      <c r="E116" s="94" t="s">
        <v>458</v>
      </c>
      <c r="F116" s="94" t="s">
        <v>458</v>
      </c>
      <c r="G116" s="3" t="s">
        <v>26</v>
      </c>
      <c r="H116" s="146" t="s">
        <v>993</v>
      </c>
      <c r="I116" s="1"/>
      <c r="J116" s="1"/>
    </row>
    <row r="117" spans="1:10" ht="15.6">
      <c r="A117" s="5">
        <v>41</v>
      </c>
      <c r="B117" s="32" t="s">
        <v>506</v>
      </c>
      <c r="C117" s="3" t="s">
        <v>92</v>
      </c>
      <c r="D117" s="5" t="s">
        <v>41</v>
      </c>
      <c r="E117" s="3" t="str">
        <f>VLOOKUP(B117, Sheet2!$E$4:$M$66, 9,0)</f>
        <v xml:space="preserve">Công ty TNHH Công nghệ Sinh học Ngân Hà </v>
      </c>
      <c r="F117" s="3" t="s">
        <v>93</v>
      </c>
      <c r="G117" s="11" t="s">
        <v>82</v>
      </c>
      <c r="H117" s="143" t="str">
        <f>VLOOKUP(B117, Sheet2!$E$4:$N$66, 10,0)</f>
        <v>Nguyễn Quỳnh Chi</v>
      </c>
      <c r="I117" s="1"/>
      <c r="J117" s="1"/>
    </row>
    <row r="118" spans="1:10" ht="15.6">
      <c r="A118" s="5">
        <v>152</v>
      </c>
      <c r="B118" s="84" t="s">
        <v>1081</v>
      </c>
      <c r="C118" s="94" t="s">
        <v>490</v>
      </c>
      <c r="D118" s="94" t="s">
        <v>17</v>
      </c>
      <c r="E118" s="94" t="s">
        <v>491</v>
      </c>
      <c r="F118" s="94" t="s">
        <v>491</v>
      </c>
      <c r="G118" s="3" t="s">
        <v>26</v>
      </c>
      <c r="H118" s="146" t="s">
        <v>978</v>
      </c>
      <c r="I118" s="1"/>
      <c r="J118" s="1"/>
    </row>
    <row r="119" spans="1:10" ht="15.6">
      <c r="A119" s="5">
        <v>205</v>
      </c>
      <c r="B119" s="84" t="s">
        <v>1082</v>
      </c>
      <c r="C119" s="94" t="s">
        <v>492</v>
      </c>
      <c r="D119" s="94" t="s">
        <v>17</v>
      </c>
      <c r="E119" s="94" t="s">
        <v>491</v>
      </c>
      <c r="F119" s="133" t="s">
        <v>491</v>
      </c>
      <c r="G119" s="3" t="s">
        <v>26</v>
      </c>
      <c r="H119" s="146" t="s">
        <v>978</v>
      </c>
      <c r="I119" s="1"/>
      <c r="J119" s="1"/>
    </row>
    <row r="120" spans="1:10" ht="15.6">
      <c r="A120" s="5">
        <v>75</v>
      </c>
      <c r="B120" s="86" t="s">
        <v>1030</v>
      </c>
      <c r="C120" s="96" t="s">
        <v>153</v>
      </c>
      <c r="D120" s="106" t="s">
        <v>13</v>
      </c>
      <c r="E120" s="113" t="s">
        <v>154</v>
      </c>
      <c r="F120" s="136" t="s">
        <v>154</v>
      </c>
      <c r="G120" s="139" t="s">
        <v>19</v>
      </c>
      <c r="H120" s="145" t="s">
        <v>942</v>
      </c>
      <c r="I120" s="1"/>
      <c r="J120" s="1"/>
    </row>
    <row r="121" spans="1:10" ht="15.6">
      <c r="A121" s="5">
        <v>104</v>
      </c>
      <c r="B121" s="86" t="s">
        <v>1031</v>
      </c>
      <c r="C121" s="96" t="s">
        <v>210</v>
      </c>
      <c r="D121" s="106" t="s">
        <v>13</v>
      </c>
      <c r="E121" s="113" t="s">
        <v>178</v>
      </c>
      <c r="F121" s="136" t="s">
        <v>178</v>
      </c>
      <c r="G121" s="139" t="s">
        <v>19</v>
      </c>
      <c r="H121" s="145" t="s">
        <v>942</v>
      </c>
      <c r="I121" s="1"/>
      <c r="J121" s="1"/>
    </row>
    <row r="122" spans="1:10" ht="15.6">
      <c r="A122" s="5">
        <v>105</v>
      </c>
      <c r="B122" s="86" t="s">
        <v>1032</v>
      </c>
      <c r="C122" s="96" t="s">
        <v>211</v>
      </c>
      <c r="D122" s="106" t="s">
        <v>17</v>
      </c>
      <c r="E122" s="113" t="s">
        <v>178</v>
      </c>
      <c r="F122" s="125" t="s">
        <v>178</v>
      </c>
      <c r="G122" s="139" t="s">
        <v>19</v>
      </c>
      <c r="H122" s="145" t="s">
        <v>942</v>
      </c>
      <c r="I122" s="1"/>
      <c r="J122" s="1"/>
    </row>
    <row r="123" spans="1:10" ht="15.6">
      <c r="A123" s="5">
        <v>107</v>
      </c>
      <c r="B123" s="86" t="s">
        <v>563</v>
      </c>
      <c r="C123" s="96" t="s">
        <v>213</v>
      </c>
      <c r="D123" s="106" t="s">
        <v>17</v>
      </c>
      <c r="E123" s="113" t="s">
        <v>178</v>
      </c>
      <c r="F123" s="125" t="s">
        <v>178</v>
      </c>
      <c r="G123" s="139" t="s">
        <v>19</v>
      </c>
      <c r="H123" s="145" t="s">
        <v>942</v>
      </c>
      <c r="I123" s="1"/>
      <c r="J123" s="1"/>
    </row>
    <row r="124" spans="1:10" ht="15.6">
      <c r="A124" s="5">
        <v>121</v>
      </c>
      <c r="B124" s="86" t="s">
        <v>1047</v>
      </c>
      <c r="C124" s="96" t="s">
        <v>227</v>
      </c>
      <c r="D124" s="106" t="s">
        <v>17</v>
      </c>
      <c r="E124" s="113" t="s">
        <v>178</v>
      </c>
      <c r="F124" s="125" t="s">
        <v>178</v>
      </c>
      <c r="G124" s="139" t="s">
        <v>19</v>
      </c>
      <c r="H124" s="145" t="s">
        <v>942</v>
      </c>
      <c r="I124" s="1"/>
      <c r="J124" s="1"/>
    </row>
    <row r="125" spans="1:10" ht="15.6">
      <c r="A125" s="5">
        <v>199</v>
      </c>
      <c r="B125" s="86" t="s">
        <v>1060</v>
      </c>
      <c r="C125" s="96" t="s">
        <v>364</v>
      </c>
      <c r="D125" s="106" t="s">
        <v>17</v>
      </c>
      <c r="E125" s="113" t="s">
        <v>363</v>
      </c>
      <c r="F125" s="125" t="s">
        <v>363</v>
      </c>
      <c r="G125" s="139" t="s">
        <v>19</v>
      </c>
      <c r="H125" s="145" t="s">
        <v>942</v>
      </c>
      <c r="I125" s="1"/>
      <c r="J125" s="1"/>
    </row>
    <row r="126" spans="1:10" ht="15.6">
      <c r="A126" s="5">
        <v>200</v>
      </c>
      <c r="B126" s="86" t="s">
        <v>1061</v>
      </c>
      <c r="C126" s="96" t="s">
        <v>365</v>
      </c>
      <c r="D126" s="106" t="s">
        <v>17</v>
      </c>
      <c r="E126" s="113" t="s">
        <v>363</v>
      </c>
      <c r="F126" s="125" t="s">
        <v>363</v>
      </c>
      <c r="G126" s="139" t="s">
        <v>19</v>
      </c>
      <c r="H126" s="145" t="s">
        <v>942</v>
      </c>
      <c r="I126" s="1"/>
      <c r="J126" s="1"/>
    </row>
    <row r="127" spans="1:10" ht="15.6">
      <c r="A127" s="5">
        <v>266</v>
      </c>
      <c r="B127" s="86" t="s">
        <v>1063</v>
      </c>
      <c r="C127" s="96" t="s">
        <v>468</v>
      </c>
      <c r="D127" s="106" t="s">
        <v>17</v>
      </c>
      <c r="E127" s="113" t="s">
        <v>469</v>
      </c>
      <c r="F127" s="125" t="s">
        <v>469</v>
      </c>
      <c r="G127" s="139" t="s">
        <v>19</v>
      </c>
      <c r="H127" s="145" t="s">
        <v>942</v>
      </c>
      <c r="I127" s="1"/>
      <c r="J127" s="1"/>
    </row>
    <row r="128" spans="1:10" ht="15.6">
      <c r="A128" s="5">
        <v>267</v>
      </c>
      <c r="B128" s="86" t="s">
        <v>1064</v>
      </c>
      <c r="C128" s="96" t="s">
        <v>470</v>
      </c>
      <c r="D128" s="106" t="s">
        <v>17</v>
      </c>
      <c r="E128" s="113" t="s">
        <v>469</v>
      </c>
      <c r="F128" s="125" t="s">
        <v>469</v>
      </c>
      <c r="G128" s="139" t="s">
        <v>19</v>
      </c>
      <c r="H128" s="145" t="s">
        <v>942</v>
      </c>
      <c r="I128" s="1"/>
      <c r="J128" s="1"/>
    </row>
    <row r="129" spans="1:10" ht="28.2">
      <c r="A129" s="5">
        <v>22</v>
      </c>
      <c r="B129" s="30" t="s">
        <v>627</v>
      </c>
      <c r="C129" s="10" t="s">
        <v>51</v>
      </c>
      <c r="D129" s="8" t="s">
        <v>41</v>
      </c>
      <c r="E129" s="6" t="s">
        <v>52</v>
      </c>
      <c r="F129" s="128" t="s">
        <v>52</v>
      </c>
      <c r="G129" s="3" t="s">
        <v>38</v>
      </c>
      <c r="H129" s="149" t="s">
        <v>53</v>
      </c>
      <c r="I129" s="1"/>
      <c r="J129" s="1"/>
    </row>
    <row r="130" spans="1:10" ht="28.2">
      <c r="A130" s="5">
        <v>23</v>
      </c>
      <c r="B130" s="30" t="s">
        <v>628</v>
      </c>
      <c r="C130" s="10" t="s">
        <v>54</v>
      </c>
      <c r="D130" s="8" t="s">
        <v>41</v>
      </c>
      <c r="E130" s="6" t="s">
        <v>55</v>
      </c>
      <c r="F130" s="128" t="s">
        <v>52</v>
      </c>
      <c r="G130" s="3" t="s">
        <v>38</v>
      </c>
      <c r="H130" s="149" t="s">
        <v>53</v>
      </c>
      <c r="I130" s="1"/>
      <c r="J130" s="1"/>
    </row>
    <row r="131" spans="1:10" ht="15.6">
      <c r="A131" s="5">
        <v>10</v>
      </c>
      <c r="B131" s="84" t="s">
        <v>1066</v>
      </c>
      <c r="C131" s="94" t="s">
        <v>263</v>
      </c>
      <c r="D131" s="94" t="s">
        <v>8</v>
      </c>
      <c r="E131" s="94" t="s">
        <v>264</v>
      </c>
      <c r="F131" s="131" t="s">
        <v>1002</v>
      </c>
      <c r="G131" s="3" t="s">
        <v>26</v>
      </c>
      <c r="H131" s="146" t="s">
        <v>960</v>
      </c>
      <c r="I131" s="1"/>
      <c r="J131" s="1"/>
    </row>
    <row r="132" spans="1:10" ht="15.6">
      <c r="A132" s="5">
        <v>166</v>
      </c>
      <c r="B132" s="32" t="s">
        <v>662</v>
      </c>
      <c r="C132" s="9" t="s">
        <v>125</v>
      </c>
      <c r="D132" s="5" t="s">
        <v>13</v>
      </c>
      <c r="E132" s="12" t="s">
        <v>298</v>
      </c>
      <c r="F132" s="128" t="s">
        <v>178</v>
      </c>
      <c r="G132" s="3" t="s">
        <v>38</v>
      </c>
      <c r="H132" s="148" t="s">
        <v>299</v>
      </c>
      <c r="I132" s="1"/>
      <c r="J132" s="1"/>
    </row>
    <row r="133" spans="1:10" ht="62.4">
      <c r="A133" s="5">
        <v>156</v>
      </c>
      <c r="B133" s="32" t="s">
        <v>652</v>
      </c>
      <c r="C133" s="9" t="s">
        <v>270</v>
      </c>
      <c r="D133" s="5" t="s">
        <v>13</v>
      </c>
      <c r="E133" s="12" t="s">
        <v>271</v>
      </c>
      <c r="F133" s="138" t="s">
        <v>178</v>
      </c>
      <c r="G133" s="3" t="s">
        <v>38</v>
      </c>
      <c r="H133" s="148" t="s">
        <v>272</v>
      </c>
      <c r="I133" s="1"/>
      <c r="J133" s="1"/>
    </row>
    <row r="134" spans="1:10" ht="31.2">
      <c r="A134" s="5">
        <v>244</v>
      </c>
      <c r="B134" s="34" t="s">
        <v>689</v>
      </c>
      <c r="C134" s="17" t="s">
        <v>430</v>
      </c>
      <c r="D134" s="16" t="s">
        <v>41</v>
      </c>
      <c r="E134" s="24" t="s">
        <v>431</v>
      </c>
      <c r="F134" s="131" t="s">
        <v>432</v>
      </c>
      <c r="G134" s="3" t="s">
        <v>38</v>
      </c>
      <c r="H134" s="148" t="s">
        <v>433</v>
      </c>
      <c r="I134" s="1"/>
      <c r="J134" s="1"/>
    </row>
    <row r="135" spans="1:10" ht="31.2">
      <c r="A135" s="5">
        <v>178</v>
      </c>
      <c r="B135" s="33" t="s">
        <v>674</v>
      </c>
      <c r="C135" s="14" t="s">
        <v>326</v>
      </c>
      <c r="D135" s="13" t="s">
        <v>64</v>
      </c>
      <c r="E135" s="18" t="s">
        <v>327</v>
      </c>
      <c r="F135" s="128" t="s">
        <v>323</v>
      </c>
      <c r="G135" s="3" t="s">
        <v>38</v>
      </c>
      <c r="H135" s="146" t="s">
        <v>328</v>
      </c>
      <c r="I135" s="1"/>
      <c r="J135" s="1"/>
    </row>
    <row r="136" spans="1:10" ht="15.6">
      <c r="A136" s="5">
        <v>210</v>
      </c>
      <c r="B136" s="84" t="s">
        <v>1086</v>
      </c>
      <c r="C136" s="94" t="s">
        <v>258</v>
      </c>
      <c r="D136" s="94" t="s">
        <v>41</v>
      </c>
      <c r="E136" s="94" t="s">
        <v>259</v>
      </c>
      <c r="F136" s="131" t="s">
        <v>1002</v>
      </c>
      <c r="G136" s="3" t="s">
        <v>26</v>
      </c>
      <c r="H136" s="146" t="s">
        <v>983</v>
      </c>
      <c r="I136" s="1"/>
      <c r="J136" s="1"/>
    </row>
    <row r="137" spans="1:10" ht="15.6">
      <c r="A137" s="5">
        <v>11</v>
      </c>
      <c r="B137" s="84" t="s">
        <v>1067</v>
      </c>
      <c r="C137" s="94" t="s">
        <v>943</v>
      </c>
      <c r="D137" s="94" t="s">
        <v>8</v>
      </c>
      <c r="E137" s="94" t="s">
        <v>489</v>
      </c>
      <c r="F137" s="133" t="s">
        <v>491</v>
      </c>
      <c r="G137" s="3" t="s">
        <v>26</v>
      </c>
      <c r="H137" s="146" t="s">
        <v>962</v>
      </c>
      <c r="I137" s="1"/>
      <c r="J137" s="1"/>
    </row>
    <row r="138" spans="1:10" ht="15.6">
      <c r="A138" s="5">
        <v>12</v>
      </c>
      <c r="B138" s="84" t="s">
        <v>1068</v>
      </c>
      <c r="C138" s="94" t="s">
        <v>484</v>
      </c>
      <c r="D138" s="94" t="s">
        <v>8</v>
      </c>
      <c r="E138" s="94" t="s">
        <v>485</v>
      </c>
      <c r="F138" s="133" t="s">
        <v>491</v>
      </c>
      <c r="G138" s="3" t="s">
        <v>26</v>
      </c>
      <c r="H138" s="146" t="s">
        <v>962</v>
      </c>
      <c r="I138" s="1"/>
      <c r="J138" s="1"/>
    </row>
    <row r="139" spans="1:10" ht="15.6">
      <c r="A139" s="5">
        <v>254</v>
      </c>
      <c r="B139" s="30" t="s">
        <v>693</v>
      </c>
      <c r="C139" s="10" t="s">
        <v>453</v>
      </c>
      <c r="D139" s="8" t="s">
        <v>41</v>
      </c>
      <c r="E139" s="6" t="s">
        <v>451</v>
      </c>
      <c r="F139" s="128" t="s">
        <v>451</v>
      </c>
      <c r="G139" s="3" t="s">
        <v>38</v>
      </c>
      <c r="H139" s="148" t="s">
        <v>454</v>
      </c>
      <c r="I139" s="1"/>
      <c r="J139" s="1"/>
    </row>
    <row r="140" spans="1:10" ht="15.6">
      <c r="A140" s="5">
        <v>255</v>
      </c>
      <c r="B140" s="30" t="s">
        <v>694</v>
      </c>
      <c r="C140" s="10" t="s">
        <v>455</v>
      </c>
      <c r="D140" s="8" t="s">
        <v>41</v>
      </c>
      <c r="E140" s="6" t="s">
        <v>451</v>
      </c>
      <c r="F140" s="128" t="s">
        <v>451</v>
      </c>
      <c r="G140" s="3" t="s">
        <v>38</v>
      </c>
      <c r="H140" s="148" t="s">
        <v>454</v>
      </c>
      <c r="I140" s="1"/>
      <c r="J140" s="1"/>
    </row>
    <row r="141" spans="1:10" ht="15.6">
      <c r="A141" s="5">
        <v>42</v>
      </c>
      <c r="B141" s="32" t="s">
        <v>507</v>
      </c>
      <c r="C141" s="3" t="s">
        <v>94</v>
      </c>
      <c r="D141" s="5" t="s">
        <v>13</v>
      </c>
      <c r="E141" s="3" t="str">
        <f>VLOOKUP(B141, Sheet2!$E$4:$M$66, 9,0)</f>
        <v>Công ty TNHH giống cây Lâm nghiệp Ba Vì</v>
      </c>
      <c r="F141" s="123" t="s">
        <v>95</v>
      </c>
      <c r="G141" s="11" t="s">
        <v>82</v>
      </c>
      <c r="H141" s="143" t="str">
        <f>VLOOKUP(B141, Sheet2!$E$4:$N$66, 10,0)</f>
        <v>Th.S Nguyễn Thị Thơm</v>
      </c>
      <c r="I141" s="1"/>
      <c r="J141" s="1"/>
    </row>
    <row r="142" spans="1:10" ht="15.6">
      <c r="A142" s="5">
        <v>43</v>
      </c>
      <c r="B142" s="32" t="s">
        <v>508</v>
      </c>
      <c r="C142" s="3" t="s">
        <v>96</v>
      </c>
      <c r="D142" s="5" t="s">
        <v>17</v>
      </c>
      <c r="E142" s="3" t="str">
        <f>VLOOKUP(B142, Sheet2!$E$4:$M$66, 9,0)</f>
        <v>Công ty TNHH giống cây lâm nghiệp Ba Vì</v>
      </c>
      <c r="F142" s="123" t="s">
        <v>97</v>
      </c>
      <c r="G142" s="11" t="s">
        <v>82</v>
      </c>
      <c r="H142" s="143" t="str">
        <f>VLOOKUP(B142, Sheet2!$E$4:$N$66, 10,0)</f>
        <v>Th.S Nguyễn Thị Thơm</v>
      </c>
      <c r="I142" s="1"/>
      <c r="J142" s="1"/>
    </row>
    <row r="143" spans="1:10" ht="15.6">
      <c r="A143" s="5">
        <v>44</v>
      </c>
      <c r="B143" s="32" t="s">
        <v>537</v>
      </c>
      <c r="C143" s="3" t="s">
        <v>98</v>
      </c>
      <c r="D143" s="5" t="s">
        <v>17</v>
      </c>
      <c r="E143" s="3" t="str">
        <f>VLOOKUP(B143, Sheet2!$E$4:$M$66, 9,0)</f>
        <v>Công ty TNHH giống cây lâm nghiệp Ba Vì</v>
      </c>
      <c r="F143" s="123" t="s">
        <v>97</v>
      </c>
      <c r="G143" s="11" t="s">
        <v>32</v>
      </c>
      <c r="H143" s="143" t="str">
        <f>VLOOKUP(B143, Sheet2!$E$4:$N$66, 10,0)</f>
        <v>Th.S Nguyễn Thị Thơm</v>
      </c>
      <c r="I143" s="1"/>
      <c r="J143" s="1"/>
    </row>
    <row r="144" spans="1:10" ht="46.8">
      <c r="A144" s="5">
        <v>24</v>
      </c>
      <c r="B144" s="30" t="s">
        <v>629</v>
      </c>
      <c r="C144" s="10" t="s">
        <v>56</v>
      </c>
      <c r="D144" s="8" t="s">
        <v>41</v>
      </c>
      <c r="E144" s="6" t="s">
        <v>57</v>
      </c>
      <c r="F144" s="128" t="s">
        <v>57</v>
      </c>
      <c r="G144" s="3" t="s">
        <v>38</v>
      </c>
      <c r="H144" s="148" t="s">
        <v>58</v>
      </c>
      <c r="I144" s="1"/>
      <c r="J144" s="1"/>
    </row>
    <row r="145" spans="1:10" ht="15.6">
      <c r="A145" s="5">
        <v>62</v>
      </c>
      <c r="B145" s="32" t="s">
        <v>511</v>
      </c>
      <c r="C145" s="3" t="s">
        <v>133</v>
      </c>
      <c r="D145" s="5" t="s">
        <v>8</v>
      </c>
      <c r="E145" s="3" t="str">
        <f>VLOOKUP(B145, Sheet2!$E$4:$M$66, 9,0)</f>
        <v>Trạm thực nghiệm sản xuất Nấm Văn Giang</v>
      </c>
      <c r="F145" s="123" t="s">
        <v>134</v>
      </c>
      <c r="G145" s="11" t="s">
        <v>82</v>
      </c>
      <c r="H145" s="143" t="str">
        <f>VLOOKUP(B145, Sheet2!$E$4:$N$66, 10,0)</f>
        <v>Thầy Lê Quý Thắng</v>
      </c>
      <c r="I145" s="1"/>
      <c r="J145" s="1"/>
    </row>
    <row r="146" spans="1:10" ht="15.6">
      <c r="A146" s="5">
        <v>63</v>
      </c>
      <c r="B146" s="32" t="s">
        <v>512</v>
      </c>
      <c r="C146" s="3" t="s">
        <v>135</v>
      </c>
      <c r="D146" s="5" t="s">
        <v>8</v>
      </c>
      <c r="E146" s="3" t="str">
        <f>VLOOKUP(B146, Sheet2!$E$4:$M$66, 9,0)</f>
        <v>Trạm thực nghiệm sản xuất Nấm Văn Giang</v>
      </c>
      <c r="F146" s="123" t="s">
        <v>134</v>
      </c>
      <c r="G146" s="11" t="s">
        <v>82</v>
      </c>
      <c r="H146" s="143" t="str">
        <f>VLOOKUP(B146, Sheet2!$E$4:$N$66, 10,0)</f>
        <v>Thầy Lê Quý Thắng</v>
      </c>
      <c r="I146" s="1"/>
      <c r="J146" s="1"/>
    </row>
    <row r="147" spans="1:10" ht="15.6">
      <c r="A147" s="5">
        <v>64</v>
      </c>
      <c r="B147" s="32" t="s">
        <v>540</v>
      </c>
      <c r="C147" s="3" t="s">
        <v>136</v>
      </c>
      <c r="D147" s="5" t="s">
        <v>8</v>
      </c>
      <c r="E147" s="3" t="str">
        <f>VLOOKUP(B147, Sheet2!$E$4:$M$66, 9,0)</f>
        <v>Trạm thực nghiệm sản xuất Nấm Văn Giang</v>
      </c>
      <c r="F147" s="123" t="s">
        <v>134</v>
      </c>
      <c r="G147" s="11" t="s">
        <v>32</v>
      </c>
      <c r="H147" s="143" t="str">
        <f>VLOOKUP(B147, Sheet2!$E$4:$N$66, 10,0)</f>
        <v>Thầy Lê Quý Thắng</v>
      </c>
      <c r="I147" s="1"/>
      <c r="J147" s="1"/>
    </row>
    <row r="148" spans="1:10" ht="15.6">
      <c r="A148" s="5">
        <v>84</v>
      </c>
      <c r="B148" s="32" t="s">
        <v>513</v>
      </c>
      <c r="C148" s="3" t="s">
        <v>176</v>
      </c>
      <c r="D148" s="5" t="s">
        <v>17</v>
      </c>
      <c r="E148" s="3" t="str">
        <f>VLOOKUP(B148, Sheet2!$E$4:$M$66, 9,0)</f>
        <v>Phòng Công nghệ Tế bào Thực vật, Viện Công nghệ Sinh học</v>
      </c>
      <c r="F148" s="129" t="s">
        <v>178</v>
      </c>
      <c r="G148" s="11" t="s">
        <v>82</v>
      </c>
      <c r="H148" s="143" t="str">
        <f>VLOOKUP(B148, Sheet2!$E$4:$N$66, 10,0)</f>
        <v>Thầy TS. Đỗ Tiến Phát</v>
      </c>
      <c r="I148" s="1"/>
      <c r="J148" s="1"/>
    </row>
    <row r="149" spans="1:10" ht="15.6">
      <c r="A149" s="5">
        <v>95</v>
      </c>
      <c r="B149" s="32" t="s">
        <v>547</v>
      </c>
      <c r="C149" s="3" t="s">
        <v>194</v>
      </c>
      <c r="D149" s="5" t="s">
        <v>17</v>
      </c>
      <c r="E149" s="24" t="str">
        <f>VLOOKUP(B149, Sheet2!$E$4:$M$66, 9,0)</f>
        <v>Phòng Công nghệ Tế bào Thực vật, Viện Công nghệ Sinh học</v>
      </c>
      <c r="F149" s="129" t="s">
        <v>178</v>
      </c>
      <c r="G149" s="11" t="s">
        <v>32</v>
      </c>
      <c r="H149" s="143" t="str">
        <f>VLOOKUP(B149, Sheet2!$E$4:$N$66, 10,0)</f>
        <v>Thầy TS. Đỗ Tiến Phát</v>
      </c>
      <c r="I149" s="1"/>
      <c r="J149" s="1"/>
    </row>
    <row r="150" spans="1:10" ht="15.6">
      <c r="A150" s="5">
        <v>96</v>
      </c>
      <c r="B150" s="32" t="s">
        <v>548</v>
      </c>
      <c r="C150" s="3" t="s">
        <v>195</v>
      </c>
      <c r="D150" s="5" t="s">
        <v>17</v>
      </c>
      <c r="E150" s="24" t="str">
        <f>VLOOKUP(B150, Sheet2!$E$4:$M$66, 9,0)</f>
        <v>Phòng Công nghệ Tế bào Thực vật, Viện Công nghệ Sinh học</v>
      </c>
      <c r="F150" s="10" t="s">
        <v>178</v>
      </c>
      <c r="G150" s="11" t="s">
        <v>32</v>
      </c>
      <c r="H150" s="66" t="str">
        <f>VLOOKUP(B150, Sheet2!$E$4:$N$66, 10,0)</f>
        <v>Thầy TS. Đỗ Tiến Phát</v>
      </c>
      <c r="I150" s="1"/>
      <c r="J150" s="1"/>
    </row>
    <row r="151" spans="1:10" ht="31.2">
      <c r="A151" s="5">
        <v>241</v>
      </c>
      <c r="B151" s="33" t="s">
        <v>688</v>
      </c>
      <c r="C151" s="14" t="s">
        <v>423</v>
      </c>
      <c r="D151" s="13" t="s">
        <v>17</v>
      </c>
      <c r="E151" s="18" t="s">
        <v>424</v>
      </c>
      <c r="F151" s="6" t="s">
        <v>413</v>
      </c>
      <c r="G151" s="3" t="s">
        <v>38</v>
      </c>
      <c r="H151" s="65" t="s">
        <v>425</v>
      </c>
      <c r="I151" s="1"/>
      <c r="J151" s="1"/>
    </row>
    <row r="152" spans="1:10" ht="15.6">
      <c r="A152" s="5">
        <v>45</v>
      </c>
      <c r="B152" s="32" t="s">
        <v>538</v>
      </c>
      <c r="C152" s="3" t="s">
        <v>99</v>
      </c>
      <c r="D152" s="5" t="s">
        <v>17</v>
      </c>
      <c r="E152" s="3" t="str">
        <f>VLOOKUP(B152, Sheet2!$E$4:$M$66, 9,0)</f>
        <v>Công ty TNHH giống cây lâm nghiệp Ba Vì</v>
      </c>
      <c r="F152" s="3" t="s">
        <v>97</v>
      </c>
      <c r="G152" s="11" t="s">
        <v>32</v>
      </c>
      <c r="H152" s="66" t="str">
        <f>VLOOKUP(B152, Sheet2!$E$4:$N$66, 10,0)</f>
        <v>ThS. Nguyễn Thị Thơm</v>
      </c>
      <c r="I152" s="1"/>
      <c r="J152" s="1"/>
    </row>
    <row r="153" spans="1:10" ht="15.6">
      <c r="A153" s="5">
        <v>60</v>
      </c>
      <c r="B153" s="32" t="s">
        <v>510</v>
      </c>
      <c r="C153" s="3" t="s">
        <v>128</v>
      </c>
      <c r="D153" s="5" t="s">
        <v>13</v>
      </c>
      <c r="E153" s="3" t="str">
        <f>VLOOKUP(B153, Sheet2!$E$4:$M$66, 9,0)</f>
        <v xml:space="preserve">Viện nghiên cứu cây trồng - Tập đoàn ThaiBinh seed. </v>
      </c>
      <c r="F153" s="11" t="s">
        <v>130</v>
      </c>
      <c r="G153" s="11" t="s">
        <v>82</v>
      </c>
      <c r="H153" s="66" t="str">
        <f>VLOOKUP(B153, Sheet2!$E$4:$N$66, 10,0)</f>
        <v>Ths. Nguyễn Thị Tuyết</v>
      </c>
      <c r="I153" s="1"/>
      <c r="J153" s="1"/>
    </row>
    <row r="154" spans="1:10" ht="15.6">
      <c r="A154" s="5">
        <v>231</v>
      </c>
      <c r="B154" s="32" t="s">
        <v>526</v>
      </c>
      <c r="C154" s="3" t="s">
        <v>411</v>
      </c>
      <c r="D154" s="5" t="s">
        <v>17</v>
      </c>
      <c r="E154" s="3" t="str">
        <f>VLOOKUP(B154, Sheet2!$E$4:$M$66, 9,0)</f>
        <v>Trung tâm Nghiên cứu Nguồn gen và giống Dược liệu Quốc gia - Viện Dược liệu</v>
      </c>
      <c r="F154" s="10" t="s">
        <v>413</v>
      </c>
      <c r="G154" s="11" t="s">
        <v>82</v>
      </c>
      <c r="H154" s="66" t="str">
        <f>VLOOKUP(B154, Sheet2!$E$4:$N$66, 10,0)</f>
        <v>Ths. Vũ Hoài Sâm</v>
      </c>
      <c r="I154" s="1"/>
      <c r="J154" s="1"/>
    </row>
    <row r="155" spans="1:10" ht="15.6">
      <c r="A155" s="5">
        <v>232</v>
      </c>
      <c r="B155" s="32" t="s">
        <v>527</v>
      </c>
      <c r="C155" s="3" t="s">
        <v>414</v>
      </c>
      <c r="D155" s="5" t="s">
        <v>17</v>
      </c>
      <c r="E155" s="3" t="str">
        <f>VLOOKUP(B155, Sheet2!$E$4:$M$66, 9,0)</f>
        <v>Trung tâm Nghiên cứu Nguồn gen và giống Dược liệu Quốc gia - Viện Dược liệu</v>
      </c>
      <c r="F155" s="10" t="s">
        <v>413</v>
      </c>
      <c r="G155" s="11" t="s">
        <v>82</v>
      </c>
      <c r="H155" s="66" t="str">
        <f>VLOOKUP(B155, Sheet2!$E$4:$N$66, 10,0)</f>
        <v>Ths. Vũ Hoài Sâm</v>
      </c>
      <c r="I155" s="1"/>
      <c r="J155" s="1"/>
    </row>
    <row r="156" spans="1:10" ht="15.6">
      <c r="A156" s="5">
        <v>233</v>
      </c>
      <c r="B156" s="32" t="s">
        <v>528</v>
      </c>
      <c r="C156" s="3" t="s">
        <v>415</v>
      </c>
      <c r="D156" s="5" t="s">
        <v>13</v>
      </c>
      <c r="E156" s="3" t="str">
        <f>VLOOKUP(B156, Sheet2!$E$4:$M$66, 9,0)</f>
        <v>Trung tâm Nghiên cứu Nguồn gen và giống Dược liệu Quốc gia - Viện Dược liệu</v>
      </c>
      <c r="F156" s="10" t="s">
        <v>413</v>
      </c>
      <c r="G156" s="11" t="s">
        <v>82</v>
      </c>
      <c r="H156" s="66" t="str">
        <f>VLOOKUP(B156, Sheet2!$E$4:$N$66, 10,0)</f>
        <v>Ths. Vũ Hoài Sâm</v>
      </c>
      <c r="I156" s="1"/>
      <c r="J156" s="1"/>
    </row>
    <row r="157" spans="1:10" ht="15.6">
      <c r="A157" s="5">
        <v>234</v>
      </c>
      <c r="B157" s="32" t="s">
        <v>529</v>
      </c>
      <c r="C157" s="3" t="s">
        <v>416</v>
      </c>
      <c r="D157" s="5" t="s">
        <v>17</v>
      </c>
      <c r="E157" s="3" t="str">
        <f>VLOOKUP(B157, Sheet2!$E$4:$M$66, 9,0)</f>
        <v>Trung tâm Nghiên cứu Nguồn gen và giống Dược liệu Quốc gia - Viện Dược liệu</v>
      </c>
      <c r="F157" s="10" t="s">
        <v>413</v>
      </c>
      <c r="G157" s="11" t="s">
        <v>82</v>
      </c>
      <c r="H157" s="66" t="str">
        <f>VLOOKUP(B157, Sheet2!$E$4:$N$66, 10,0)</f>
        <v>Ths. Vũ Hoài Sâm</v>
      </c>
      <c r="I157" s="1"/>
      <c r="J157" s="1"/>
    </row>
    <row r="158" spans="1:10" ht="15.6">
      <c r="A158" s="5">
        <v>235</v>
      </c>
      <c r="B158" s="32" t="s">
        <v>530</v>
      </c>
      <c r="C158" s="3" t="s">
        <v>417</v>
      </c>
      <c r="D158" s="5" t="s">
        <v>17</v>
      </c>
      <c r="E158" s="3" t="str">
        <f>VLOOKUP(B158, Sheet2!$E$4:$M$66, 9,0)</f>
        <v>Trung tâm Nghiên cứu Nguồn gen và giống Dược liệu Quốc gia - Viện Dược liệu</v>
      </c>
      <c r="F158" s="10" t="s">
        <v>413</v>
      </c>
      <c r="G158" s="11" t="s">
        <v>82</v>
      </c>
      <c r="H158" s="66" t="str">
        <f>VLOOKUP(B158, Sheet2!$E$4:$N$66, 10,0)</f>
        <v>Ths. Vũ Hoài Sâm</v>
      </c>
      <c r="I158" s="1"/>
      <c r="J158" s="1"/>
    </row>
    <row r="159" spans="1:10" ht="15.6">
      <c r="A159" s="5">
        <v>236</v>
      </c>
      <c r="B159" s="32" t="s">
        <v>558</v>
      </c>
      <c r="C159" s="3" t="s">
        <v>418</v>
      </c>
      <c r="D159" s="5" t="s">
        <v>17</v>
      </c>
      <c r="E159" s="24" t="str">
        <f>VLOOKUP(B159, Sheet2!$E$4:$M$66, 9,0)</f>
        <v>Trung tâm Nghiên cứu Nguồn gen và giống Dược liệu Quốc gia - Viện Dược liệu</v>
      </c>
      <c r="F159" s="10" t="s">
        <v>413</v>
      </c>
      <c r="G159" s="11" t="s">
        <v>32</v>
      </c>
      <c r="H159" s="66" t="str">
        <f>VLOOKUP(B159, Sheet2!$E$4:$N$66, 10,0)</f>
        <v>Ths. Vũ Hoài Sâm</v>
      </c>
      <c r="I159" s="1"/>
      <c r="J159" s="1"/>
    </row>
    <row r="160" spans="1:10" ht="15.6">
      <c r="A160" s="5">
        <v>237</v>
      </c>
      <c r="B160" s="32" t="s">
        <v>559</v>
      </c>
      <c r="C160" s="3" t="s">
        <v>419</v>
      </c>
      <c r="D160" s="5" t="s">
        <v>41</v>
      </c>
      <c r="E160" s="24" t="str">
        <f>VLOOKUP(B160, Sheet2!$E$4:$M$66, 9,0)</f>
        <v>Trung tâm Nghiên cứu Nguồn gen và giống Dược liệu Quốc gia - Viện Dược liệu</v>
      </c>
      <c r="F160" s="10" t="s">
        <v>413</v>
      </c>
      <c r="G160" s="11" t="s">
        <v>32</v>
      </c>
      <c r="H160" s="66" t="str">
        <f>VLOOKUP(B160, Sheet2!$E$4:$N$66, 10,0)</f>
        <v>Ths. Vũ Hoài Sâm</v>
      </c>
      <c r="I160" s="1"/>
      <c r="J160" s="1"/>
    </row>
    <row r="161" spans="1:10" ht="15.6">
      <c r="A161" s="5">
        <v>238</v>
      </c>
      <c r="B161" s="32" t="s">
        <v>560</v>
      </c>
      <c r="C161" s="3" t="s">
        <v>420</v>
      </c>
      <c r="D161" s="5" t="s">
        <v>41</v>
      </c>
      <c r="E161" s="24" t="str">
        <f>VLOOKUP(B161, Sheet2!$E$4:$M$66, 9,0)</f>
        <v>Trung tâm Nghiên cứu Nguồn gen và giống Dược liệu Quốc gia - Viện Dược liệu</v>
      </c>
      <c r="F161" s="10" t="s">
        <v>413</v>
      </c>
      <c r="G161" s="11" t="s">
        <v>32</v>
      </c>
      <c r="H161" s="66" t="str">
        <f>VLOOKUP(B161, Sheet2!$E$4:$N$66, 10,0)</f>
        <v>Ths. Vũ Hoài Sâm</v>
      </c>
      <c r="I161" s="1"/>
      <c r="J161" s="1"/>
    </row>
    <row r="162" spans="1:10" ht="15.6">
      <c r="A162" s="5">
        <v>239</v>
      </c>
      <c r="B162" s="32" t="s">
        <v>561</v>
      </c>
      <c r="C162" s="3" t="s">
        <v>421</v>
      </c>
      <c r="D162" s="5" t="s">
        <v>41</v>
      </c>
      <c r="E162" s="24" t="str">
        <f>VLOOKUP(B162, Sheet2!$E$4:$M$66, 9,0)</f>
        <v>Trung tâm Nghiên cứu Nguồn gen và giống Dược liệu Quốc gia - Viện Dược liệu</v>
      </c>
      <c r="F162" s="10" t="s">
        <v>413</v>
      </c>
      <c r="G162" s="11" t="s">
        <v>32</v>
      </c>
      <c r="H162" s="66" t="str">
        <f>VLOOKUP(B162, Sheet2!$E$4:$N$66, 10,0)</f>
        <v>Ths. Vũ Hoài Sâm</v>
      </c>
      <c r="I162" s="1"/>
      <c r="J162" s="1"/>
    </row>
    <row r="163" spans="1:10" ht="45.6">
      <c r="A163" s="5">
        <v>18</v>
      </c>
      <c r="B163" s="32" t="s">
        <v>572</v>
      </c>
      <c r="C163" s="3" t="s">
        <v>45</v>
      </c>
      <c r="D163" s="5" t="s">
        <v>17</v>
      </c>
      <c r="E163" s="24" t="s">
        <v>42</v>
      </c>
      <c r="F163" s="124" t="s">
        <v>42</v>
      </c>
      <c r="G163" s="3" t="s">
        <v>10</v>
      </c>
      <c r="H163" s="144" t="s">
        <v>1003</v>
      </c>
      <c r="I163" s="1"/>
      <c r="J163" s="1"/>
    </row>
    <row r="164" spans="1:10" ht="31.2">
      <c r="A164" s="5">
        <v>15</v>
      </c>
      <c r="B164" s="32" t="s">
        <v>625</v>
      </c>
      <c r="C164" s="9" t="s">
        <v>35</v>
      </c>
      <c r="D164" s="5" t="s">
        <v>13</v>
      </c>
      <c r="E164" s="12" t="s">
        <v>36</v>
      </c>
      <c r="F164" s="24" t="s">
        <v>37</v>
      </c>
      <c r="G164" s="3" t="s">
        <v>38</v>
      </c>
      <c r="H164" s="65" t="s">
        <v>39</v>
      </c>
      <c r="I164" s="1"/>
      <c r="J164" s="1"/>
    </row>
    <row r="165" spans="1:10" ht="15.6">
      <c r="A165" s="5">
        <v>58</v>
      </c>
      <c r="B165" s="87" t="s">
        <v>539</v>
      </c>
      <c r="C165" s="97" t="s">
        <v>123</v>
      </c>
      <c r="D165" s="107" t="s">
        <v>17</v>
      </c>
      <c r="E165" s="97" t="str">
        <f>VLOOKUP(B165, Sheet2!$E$4:$M$66, 9,0)</f>
        <v xml:space="preserve">Phòng Nông Nghiệp và Phát Triển Nông Thôn, Nghĩa Đàn- Nghệ An  </v>
      </c>
      <c r="F165" s="97" t="s">
        <v>124</v>
      </c>
      <c r="G165" s="11" t="s">
        <v>32</v>
      </c>
      <c r="H165" s="147" t="str">
        <f>VLOOKUP(B165, Sheet2!$E$4:$N$66, 10,0)</f>
        <v>Trưởng phòng Lâm Văn Thắng</v>
      </c>
      <c r="I165" s="54" t="s">
        <v>959</v>
      </c>
      <c r="J165" s="1"/>
    </row>
    <row r="166" spans="1:10" ht="15.6">
      <c r="A166" s="5">
        <v>276</v>
      </c>
      <c r="B166" s="83" t="s">
        <v>1102</v>
      </c>
      <c r="C166" s="51" t="s">
        <v>27</v>
      </c>
      <c r="D166" s="51" t="s">
        <v>8</v>
      </c>
      <c r="E166" s="51" t="s">
        <v>955</v>
      </c>
      <c r="F166" s="24" t="s">
        <v>1002</v>
      </c>
      <c r="G166" s="3" t="s">
        <v>26</v>
      </c>
      <c r="H166" s="68" t="s">
        <v>995</v>
      </c>
      <c r="I166" s="54" t="s">
        <v>961</v>
      </c>
      <c r="J166" s="1"/>
    </row>
    <row r="167" spans="1:10" ht="62.4">
      <c r="A167" s="5">
        <v>162</v>
      </c>
      <c r="B167" s="87" t="s">
        <v>658</v>
      </c>
      <c r="C167" s="99" t="s">
        <v>286</v>
      </c>
      <c r="D167" s="107" t="s">
        <v>13</v>
      </c>
      <c r="E167" s="116" t="s">
        <v>287</v>
      </c>
      <c r="F167" s="115" t="s">
        <v>178</v>
      </c>
      <c r="G167" s="3" t="s">
        <v>38</v>
      </c>
      <c r="H167" s="70" t="s">
        <v>288</v>
      </c>
      <c r="I167" s="54" t="s">
        <v>959</v>
      </c>
      <c r="J167" s="1"/>
    </row>
    <row r="168" spans="1:10" ht="15.6">
      <c r="A168" s="5">
        <v>219</v>
      </c>
      <c r="B168" s="85" t="s">
        <v>680</v>
      </c>
      <c r="C168" s="95" t="s">
        <v>391</v>
      </c>
      <c r="D168" s="105" t="s">
        <v>17</v>
      </c>
      <c r="E168" s="112" t="s">
        <v>392</v>
      </c>
      <c r="F168" s="134" t="s">
        <v>78</v>
      </c>
      <c r="G168" s="3" t="s">
        <v>38</v>
      </c>
      <c r="H168" s="152" t="s">
        <v>393</v>
      </c>
      <c r="I168" s="54" t="s">
        <v>959</v>
      </c>
      <c r="J168" s="1"/>
    </row>
    <row r="169" spans="1:10" ht="31.2">
      <c r="A169" s="5">
        <v>147</v>
      </c>
      <c r="B169" s="81" t="s">
        <v>1076</v>
      </c>
      <c r="C169" s="51" t="s">
        <v>381</v>
      </c>
      <c r="D169" s="51" t="s">
        <v>8</v>
      </c>
      <c r="E169" s="51" t="s">
        <v>382</v>
      </c>
      <c r="F169" s="115" t="s">
        <v>367</v>
      </c>
      <c r="G169" s="3" t="s">
        <v>26</v>
      </c>
      <c r="H169" s="68" t="s">
        <v>971</v>
      </c>
      <c r="I169" s="54" t="s">
        <v>964</v>
      </c>
      <c r="J169" s="1"/>
    </row>
    <row r="170" spans="1:10" ht="15.6">
      <c r="A170" s="5">
        <v>148</v>
      </c>
      <c r="B170" s="81" t="s">
        <v>1077</v>
      </c>
      <c r="C170" s="51" t="s">
        <v>383</v>
      </c>
      <c r="D170" s="51" t="s">
        <v>8</v>
      </c>
      <c r="E170" s="51" t="s">
        <v>382</v>
      </c>
      <c r="F170" s="115" t="s">
        <v>367</v>
      </c>
      <c r="G170" s="3" t="s">
        <v>26</v>
      </c>
      <c r="H170" s="68" t="s">
        <v>971</v>
      </c>
      <c r="I170" s="54" t="s">
        <v>966</v>
      </c>
      <c r="J170" s="1"/>
    </row>
    <row r="171" spans="1:10" ht="15.6">
      <c r="A171" s="5">
        <v>215</v>
      </c>
      <c r="B171" s="81" t="s">
        <v>1091</v>
      </c>
      <c r="C171" s="51" t="s">
        <v>946</v>
      </c>
      <c r="D171" s="51" t="s">
        <v>8</v>
      </c>
      <c r="E171" s="51" t="s">
        <v>382</v>
      </c>
      <c r="F171" s="6" t="s">
        <v>367</v>
      </c>
      <c r="G171" s="3" t="s">
        <v>26</v>
      </c>
      <c r="H171" s="68" t="s">
        <v>971</v>
      </c>
      <c r="I171" s="54" t="s">
        <v>968</v>
      </c>
      <c r="J171" s="1"/>
    </row>
    <row r="172" spans="1:10" ht="15.6">
      <c r="A172" s="5">
        <v>247</v>
      </c>
      <c r="B172" s="81" t="s">
        <v>1094</v>
      </c>
      <c r="C172" s="51" t="s">
        <v>948</v>
      </c>
      <c r="D172" s="51" t="s">
        <v>13</v>
      </c>
      <c r="E172" s="53" t="s">
        <v>379</v>
      </c>
      <c r="F172" s="6" t="s">
        <v>367</v>
      </c>
      <c r="G172" s="3" t="s">
        <v>26</v>
      </c>
      <c r="H172" s="71" t="s">
        <v>971</v>
      </c>
      <c r="I172" s="55"/>
      <c r="J172" s="1"/>
    </row>
    <row r="173" spans="1:10" ht="15.6">
      <c r="A173" s="5">
        <v>279</v>
      </c>
      <c r="B173" s="81" t="s">
        <v>1105</v>
      </c>
      <c r="C173" s="51" t="s">
        <v>28</v>
      </c>
      <c r="D173" s="51" t="s">
        <v>8</v>
      </c>
      <c r="E173" s="51" t="s">
        <v>382</v>
      </c>
      <c r="F173" s="115" t="s">
        <v>367</v>
      </c>
      <c r="G173" s="3" t="s">
        <v>26</v>
      </c>
      <c r="H173" s="68" t="s">
        <v>971</v>
      </c>
      <c r="I173" s="56" t="s">
        <v>970</v>
      </c>
      <c r="J173" s="1"/>
    </row>
    <row r="174" spans="1:10" ht="31.2">
      <c r="A174" s="5">
        <v>163</v>
      </c>
      <c r="B174" s="87" t="s">
        <v>659</v>
      </c>
      <c r="C174" s="99" t="s">
        <v>289</v>
      </c>
      <c r="D174" s="107" t="s">
        <v>13</v>
      </c>
      <c r="E174" s="116" t="s">
        <v>290</v>
      </c>
      <c r="F174" s="115" t="s">
        <v>178</v>
      </c>
      <c r="G174" s="3" t="s">
        <v>38</v>
      </c>
      <c r="H174" s="70" t="s">
        <v>291</v>
      </c>
      <c r="I174" s="56" t="s">
        <v>970</v>
      </c>
      <c r="J174" s="1"/>
    </row>
    <row r="175" spans="1:10" ht="31.2">
      <c r="A175" s="5">
        <v>53</v>
      </c>
      <c r="B175" s="82" t="s">
        <v>1071</v>
      </c>
      <c r="C175" s="52" t="s">
        <v>250</v>
      </c>
      <c r="D175" s="52" t="s">
        <v>8</v>
      </c>
      <c r="E175" s="52" t="s">
        <v>251</v>
      </c>
      <c r="F175" s="114" t="s">
        <v>1002</v>
      </c>
      <c r="G175" s="3" t="s">
        <v>26</v>
      </c>
      <c r="H175" s="69" t="s">
        <v>967</v>
      </c>
      <c r="I175" s="56" t="s">
        <v>970</v>
      </c>
      <c r="J175" s="1"/>
    </row>
    <row r="176" spans="1:10" ht="15.6">
      <c r="A176" s="5">
        <v>208</v>
      </c>
      <c r="B176" s="81" t="s">
        <v>569</v>
      </c>
      <c r="C176" s="51" t="s">
        <v>23</v>
      </c>
      <c r="D176" s="51" t="s">
        <v>17</v>
      </c>
      <c r="E176" s="51" t="s">
        <v>252</v>
      </c>
      <c r="F176" s="24" t="s">
        <v>1002</v>
      </c>
      <c r="G176" s="3" t="s">
        <v>26</v>
      </c>
      <c r="H176" s="68" t="s">
        <v>967</v>
      </c>
      <c r="I176" s="54" t="s">
        <v>972</v>
      </c>
      <c r="J176" s="1"/>
    </row>
    <row r="177" spans="1:10" ht="15.6">
      <c r="A177" s="5">
        <v>209</v>
      </c>
      <c r="B177" s="81" t="s">
        <v>1085</v>
      </c>
      <c r="C177" s="51" t="s">
        <v>253</v>
      </c>
      <c r="D177" s="51" t="s">
        <v>17</v>
      </c>
      <c r="E177" s="51" t="s">
        <v>252</v>
      </c>
      <c r="F177" s="24" t="s">
        <v>1002</v>
      </c>
      <c r="G177" s="3" t="s">
        <v>26</v>
      </c>
      <c r="H177" s="68" t="s">
        <v>982</v>
      </c>
      <c r="I177" s="54" t="s">
        <v>972</v>
      </c>
      <c r="J177" s="1"/>
    </row>
    <row r="178" spans="1:10" ht="31.2">
      <c r="A178" s="5">
        <v>179</v>
      </c>
      <c r="B178" s="85" t="s">
        <v>675</v>
      </c>
      <c r="C178" s="95" t="s">
        <v>329</v>
      </c>
      <c r="D178" s="105" t="s">
        <v>8</v>
      </c>
      <c r="E178" s="112" t="s">
        <v>330</v>
      </c>
      <c r="F178" s="6" t="s">
        <v>323</v>
      </c>
      <c r="G178" s="3" t="s">
        <v>38</v>
      </c>
      <c r="H178" s="70" t="s">
        <v>331</v>
      </c>
      <c r="I178" s="54"/>
      <c r="J178" s="1"/>
    </row>
    <row r="179" spans="1:10" ht="46.8">
      <c r="A179" s="5">
        <v>160</v>
      </c>
      <c r="B179" s="87" t="s">
        <v>656</v>
      </c>
      <c r="C179" s="99" t="s">
        <v>280</v>
      </c>
      <c r="D179" s="107" t="s">
        <v>13</v>
      </c>
      <c r="E179" s="116" t="s">
        <v>281</v>
      </c>
      <c r="F179" s="115" t="s">
        <v>178</v>
      </c>
      <c r="G179" s="3" t="s">
        <v>38</v>
      </c>
      <c r="H179" s="70" t="s">
        <v>282</v>
      </c>
      <c r="I179" s="54" t="s">
        <v>975</v>
      </c>
      <c r="J179" s="1"/>
    </row>
    <row r="180" spans="1:10" ht="15.6">
      <c r="A180" s="5">
        <v>251</v>
      </c>
      <c r="B180" s="82" t="s">
        <v>1097</v>
      </c>
      <c r="C180" s="52" t="s">
        <v>260</v>
      </c>
      <c r="D180" s="52" t="s">
        <v>261</v>
      </c>
      <c r="E180" s="52" t="s">
        <v>262</v>
      </c>
      <c r="F180" s="24" t="s">
        <v>1002</v>
      </c>
      <c r="G180" s="3" t="s">
        <v>26</v>
      </c>
      <c r="H180" s="72" t="s">
        <v>992</v>
      </c>
      <c r="I180" s="54" t="s">
        <v>977</v>
      </c>
      <c r="J180" s="1"/>
    </row>
    <row r="181" spans="1:10" ht="31.2">
      <c r="A181" s="5">
        <v>257</v>
      </c>
      <c r="B181" s="81" t="s">
        <v>1099</v>
      </c>
      <c r="C181" s="51" t="s">
        <v>949</v>
      </c>
      <c r="D181" s="51" t="s">
        <v>64</v>
      </c>
      <c r="E181" s="51" t="s">
        <v>262</v>
      </c>
      <c r="F181" s="114" t="s">
        <v>1002</v>
      </c>
      <c r="G181" s="3" t="s">
        <v>26</v>
      </c>
      <c r="H181" s="73" t="s">
        <v>992</v>
      </c>
      <c r="I181" s="54" t="s">
        <v>979</v>
      </c>
      <c r="J181" s="1"/>
    </row>
    <row r="182" spans="1:10" ht="31.2">
      <c r="A182" s="5">
        <v>216</v>
      </c>
      <c r="B182" s="81" t="s">
        <v>1092</v>
      </c>
      <c r="C182" s="51" t="s">
        <v>437</v>
      </c>
      <c r="D182" s="51" t="s">
        <v>8</v>
      </c>
      <c r="E182" s="51" t="s">
        <v>438</v>
      </c>
      <c r="F182" s="134" t="s">
        <v>439</v>
      </c>
      <c r="G182" s="3" t="s">
        <v>26</v>
      </c>
      <c r="H182" s="68" t="s">
        <v>988</v>
      </c>
      <c r="I182" s="54" t="s">
        <v>979</v>
      </c>
      <c r="J182" s="1"/>
    </row>
    <row r="183" spans="1:10" ht="15.6">
      <c r="A183" s="5">
        <v>274</v>
      </c>
      <c r="B183" s="81" t="s">
        <v>1100</v>
      </c>
      <c r="C183" s="51" t="s">
        <v>440</v>
      </c>
      <c r="D183" s="51" t="s">
        <v>8</v>
      </c>
      <c r="E183" s="51" t="s">
        <v>438</v>
      </c>
      <c r="F183" s="114" t="s">
        <v>439</v>
      </c>
      <c r="G183" s="3" t="s">
        <v>26</v>
      </c>
      <c r="H183" s="68" t="s">
        <v>988</v>
      </c>
      <c r="I183" s="54" t="s">
        <v>959</v>
      </c>
      <c r="J183" s="1"/>
    </row>
    <row r="184" spans="1:10" ht="15.6">
      <c r="A184" s="5">
        <v>278</v>
      </c>
      <c r="B184" s="81" t="s">
        <v>1104</v>
      </c>
      <c r="C184" s="51" t="s">
        <v>441</v>
      </c>
      <c r="D184" s="51" t="s">
        <v>8</v>
      </c>
      <c r="E184" s="51" t="s">
        <v>442</v>
      </c>
      <c r="F184" s="24" t="s">
        <v>439</v>
      </c>
      <c r="G184" s="3" t="s">
        <v>26</v>
      </c>
      <c r="H184" s="68" t="s">
        <v>999</v>
      </c>
      <c r="I184" s="57" t="s">
        <v>981</v>
      </c>
      <c r="J184" s="1"/>
    </row>
    <row r="185" spans="1:10" ht="15.6">
      <c r="A185" s="5">
        <v>79</v>
      </c>
      <c r="B185" s="87" t="s">
        <v>544</v>
      </c>
      <c r="C185" s="97" t="s">
        <v>164</v>
      </c>
      <c r="D185" s="107" t="s">
        <v>41</v>
      </c>
      <c r="E185" s="114" t="str">
        <f>VLOOKUP(B185, Sheet2!$E$4:$M$66, 9,0)</f>
        <v>Phòng Vi Sinh Vật Môi Trường- Viện Công Nghệ Môi Trường</v>
      </c>
      <c r="F185" s="11" t="s">
        <v>166</v>
      </c>
      <c r="G185" s="11" t="s">
        <v>32</v>
      </c>
      <c r="H185" s="147" t="str">
        <f>VLOOKUP(B185, Sheet2!$E$4:$N$66, 10,0)</f>
        <v>TS. HỒ TÚ CƯỜNG</v>
      </c>
      <c r="I185" s="54" t="s">
        <v>968</v>
      </c>
      <c r="J185" s="1"/>
    </row>
    <row r="186" spans="1:10" ht="15.6">
      <c r="A186" s="5">
        <v>81</v>
      </c>
      <c r="B186" s="88" t="s">
        <v>646</v>
      </c>
      <c r="C186" s="98" t="s">
        <v>171</v>
      </c>
      <c r="D186" s="108" t="s">
        <v>41</v>
      </c>
      <c r="E186" s="115" t="s">
        <v>169</v>
      </c>
      <c r="F186" s="6" t="s">
        <v>169</v>
      </c>
      <c r="G186" s="3" t="s">
        <v>38</v>
      </c>
      <c r="H186" s="70" t="s">
        <v>172</v>
      </c>
      <c r="I186" s="54" t="s">
        <v>968</v>
      </c>
      <c r="J186" s="1"/>
    </row>
    <row r="187" spans="1:10" ht="15.6">
      <c r="A187" s="5">
        <v>82</v>
      </c>
      <c r="B187" s="88" t="s">
        <v>647</v>
      </c>
      <c r="C187" s="98" t="s">
        <v>173</v>
      </c>
      <c r="D187" s="108" t="s">
        <v>41</v>
      </c>
      <c r="E187" s="115" t="s">
        <v>169</v>
      </c>
      <c r="F187" s="6" t="s">
        <v>169</v>
      </c>
      <c r="G187" s="3" t="s">
        <v>38</v>
      </c>
      <c r="H187" s="70" t="s">
        <v>172</v>
      </c>
      <c r="I187" s="58" t="s">
        <v>984</v>
      </c>
      <c r="J187" s="1"/>
    </row>
    <row r="188" spans="1:10" ht="31.2">
      <c r="A188" s="5">
        <v>83</v>
      </c>
      <c r="B188" s="88" t="s">
        <v>648</v>
      </c>
      <c r="C188" s="98" t="s">
        <v>174</v>
      </c>
      <c r="D188" s="108" t="s">
        <v>41</v>
      </c>
      <c r="E188" s="115" t="s">
        <v>169</v>
      </c>
      <c r="F188" s="6" t="s">
        <v>169</v>
      </c>
      <c r="G188" s="3" t="s">
        <v>38</v>
      </c>
      <c r="H188" s="70" t="s">
        <v>175</v>
      </c>
      <c r="I188" s="55" t="s">
        <v>985</v>
      </c>
      <c r="J188" s="1"/>
    </row>
    <row r="189" spans="1:10" ht="15.6">
      <c r="A189" s="5">
        <v>55</v>
      </c>
      <c r="B189" s="87" t="s">
        <v>509</v>
      </c>
      <c r="C189" s="97" t="s">
        <v>115</v>
      </c>
      <c r="D189" s="107" t="s">
        <v>8</v>
      </c>
      <c r="E189" s="97" t="str">
        <f>VLOOKUP(B189, Sheet2!$E$4:$M$66, 9,0)</f>
        <v>Trung tâm Nông nghiệp công nghệ cao</v>
      </c>
      <c r="F189" s="11" t="s">
        <v>117</v>
      </c>
      <c r="G189" s="11" t="s">
        <v>82</v>
      </c>
      <c r="H189" s="147" t="str">
        <f>VLOOKUP(B189, Sheet2!$E$4:$N$66, 10,0)</f>
        <v>TS. Hoàng Thị Giang</v>
      </c>
      <c r="I189" s="54" t="s">
        <v>987</v>
      </c>
      <c r="J189" s="1"/>
    </row>
    <row r="190" spans="1:10" ht="46.8">
      <c r="A190" s="5">
        <v>32</v>
      </c>
      <c r="B190" s="88" t="s">
        <v>637</v>
      </c>
      <c r="C190" s="98" t="s">
        <v>77</v>
      </c>
      <c r="D190" s="108" t="s">
        <v>41</v>
      </c>
      <c r="E190" s="115" t="s">
        <v>78</v>
      </c>
      <c r="F190" s="115" t="s">
        <v>78</v>
      </c>
      <c r="G190" s="3" t="s">
        <v>38</v>
      </c>
      <c r="H190" s="70" t="s">
        <v>79</v>
      </c>
      <c r="I190" s="54" t="s">
        <v>959</v>
      </c>
      <c r="J190" s="1"/>
    </row>
    <row r="191" spans="1:10" ht="46.8">
      <c r="A191" s="5">
        <v>225</v>
      </c>
      <c r="B191" s="88" t="s">
        <v>686</v>
      </c>
      <c r="C191" s="98" t="s">
        <v>403</v>
      </c>
      <c r="D191" s="108" t="s">
        <v>41</v>
      </c>
      <c r="E191" s="115" t="s">
        <v>404</v>
      </c>
      <c r="F191" s="7" t="s">
        <v>78</v>
      </c>
      <c r="G191" s="3" t="s">
        <v>38</v>
      </c>
      <c r="H191" s="77" t="s">
        <v>79</v>
      </c>
      <c r="I191" s="57" t="s">
        <v>981</v>
      </c>
      <c r="J191" s="1"/>
    </row>
    <row r="192" spans="1:10" ht="27">
      <c r="A192" s="27">
        <v>285</v>
      </c>
      <c r="B192" s="93" t="s">
        <v>564</v>
      </c>
      <c r="C192" s="104" t="s">
        <v>498</v>
      </c>
      <c r="D192" s="110" t="s">
        <v>499</v>
      </c>
      <c r="E192" s="120" t="s">
        <v>501</v>
      </c>
      <c r="F192" s="61" t="s">
        <v>209</v>
      </c>
      <c r="G192" s="3" t="s">
        <v>38</v>
      </c>
      <c r="H192" s="151" t="s">
        <v>500</v>
      </c>
      <c r="I192" s="54" t="s">
        <v>972</v>
      </c>
      <c r="J192" s="1"/>
    </row>
    <row r="193" spans="1:10" ht="15.6">
      <c r="A193" s="5">
        <v>103</v>
      </c>
      <c r="B193" s="87" t="s">
        <v>555</v>
      </c>
      <c r="C193" s="97" t="s">
        <v>207</v>
      </c>
      <c r="D193" s="107" t="s">
        <v>17</v>
      </c>
      <c r="E193" s="114" t="str">
        <f>VLOOKUP(B193, Sheet2!$E$4:$M$66, 9,0)</f>
        <v>Phòng vi sinh vật dầu mỏ- Viện công nghệ sinh học</v>
      </c>
      <c r="F193" s="3" t="s">
        <v>209</v>
      </c>
      <c r="G193" s="11" t="s">
        <v>32</v>
      </c>
      <c r="H193" s="147" t="str">
        <f>VLOOKUP(B193, Sheet2!$E$4:$N$66, 10,0)</f>
        <v>TS. Kiều Thị Quỳnh Hoa</v>
      </c>
      <c r="I193" s="54" t="s">
        <v>989</v>
      </c>
      <c r="J193" s="1"/>
    </row>
    <row r="194" spans="1:10" ht="15.6">
      <c r="A194" s="5">
        <v>177</v>
      </c>
      <c r="B194" s="85" t="s">
        <v>673</v>
      </c>
      <c r="C194" s="95" t="s">
        <v>12</v>
      </c>
      <c r="D194" s="105" t="s">
        <v>8</v>
      </c>
      <c r="E194" s="112" t="s">
        <v>324</v>
      </c>
      <c r="F194" s="6" t="s">
        <v>323</v>
      </c>
      <c r="G194" s="3" t="s">
        <v>38</v>
      </c>
      <c r="H194" s="70" t="s">
        <v>325</v>
      </c>
      <c r="I194" s="54" t="s">
        <v>972</v>
      </c>
      <c r="J194" s="1"/>
    </row>
    <row r="195" spans="1:10" ht="31.2">
      <c r="A195" s="5">
        <v>164</v>
      </c>
      <c r="B195" s="85" t="s">
        <v>660</v>
      </c>
      <c r="C195" s="95" t="s">
        <v>292</v>
      </c>
      <c r="D195" s="105" t="s">
        <v>17</v>
      </c>
      <c r="E195" s="112" t="s">
        <v>293</v>
      </c>
      <c r="F195" s="6" t="s">
        <v>178</v>
      </c>
      <c r="G195" s="3" t="s">
        <v>38</v>
      </c>
      <c r="H195" s="70" t="s">
        <v>294</v>
      </c>
      <c r="I195" s="54" t="s">
        <v>972</v>
      </c>
      <c r="J195" s="1"/>
    </row>
    <row r="196" spans="1:10" ht="15.6">
      <c r="A196" s="5">
        <v>165</v>
      </c>
      <c r="B196" s="87" t="s">
        <v>661</v>
      </c>
      <c r="C196" s="99" t="s">
        <v>295</v>
      </c>
      <c r="D196" s="107" t="s">
        <v>13</v>
      </c>
      <c r="E196" s="116" t="s">
        <v>296</v>
      </c>
      <c r="F196" s="6" t="s">
        <v>178</v>
      </c>
      <c r="G196" s="3" t="s">
        <v>38</v>
      </c>
      <c r="H196" s="70" t="s">
        <v>297</v>
      </c>
      <c r="I196" s="54" t="s">
        <v>972</v>
      </c>
      <c r="J196" s="1"/>
    </row>
    <row r="197" spans="1:10" ht="15.6">
      <c r="A197" s="5">
        <v>97</v>
      </c>
      <c r="B197" s="87" t="s">
        <v>549</v>
      </c>
      <c r="C197" s="97" t="s">
        <v>196</v>
      </c>
      <c r="D197" s="107" t="s">
        <v>13</v>
      </c>
      <c r="E197" s="114" t="str">
        <f>VLOOKUP(B197, Sheet2!$E$4:$M$66, 9,0)</f>
        <v>Phòng Di truyền Tế bào Thực vật, Viện Công nghệ sinh học</v>
      </c>
      <c r="F197" s="10" t="s">
        <v>178</v>
      </c>
      <c r="G197" s="11" t="s">
        <v>32</v>
      </c>
      <c r="H197" s="147" t="str">
        <f>VLOOKUP(B197, Sheet2!$E$4:$N$66, 10,0)</f>
        <v>TS. Lê Thị Bích Thủy</v>
      </c>
      <c r="I197" s="55" t="s">
        <v>972</v>
      </c>
      <c r="J197" s="1"/>
    </row>
    <row r="198" spans="1:10" ht="15.6">
      <c r="A198" s="5">
        <v>99</v>
      </c>
      <c r="B198" s="87" t="s">
        <v>551</v>
      </c>
      <c r="C198" s="97" t="s">
        <v>199</v>
      </c>
      <c r="D198" s="107" t="s">
        <v>13</v>
      </c>
      <c r="E198" s="114" t="str">
        <f>VLOOKUP(B198, Sheet2!$E$4:$M$66, 9,0)</f>
        <v>Phòng Di truyền Tế bào Thực Vật, Viện Công nghệ sinh học</v>
      </c>
      <c r="F198" s="10" t="s">
        <v>178</v>
      </c>
      <c r="G198" s="11" t="s">
        <v>32</v>
      </c>
      <c r="H198" s="147" t="str">
        <f>VLOOKUP(B198, Sheet2!$E$4:$N$66, 10,0)</f>
        <v>TS. Lê Thị Bích Thủy</v>
      </c>
      <c r="I198" s="54" t="s">
        <v>989</v>
      </c>
      <c r="J198" s="1"/>
    </row>
    <row r="199" spans="1:10" ht="31.2">
      <c r="A199" s="5">
        <v>180</v>
      </c>
      <c r="B199" s="85" t="s">
        <v>676</v>
      </c>
      <c r="C199" s="95" t="s">
        <v>332</v>
      </c>
      <c r="D199" s="105" t="s">
        <v>8</v>
      </c>
      <c r="E199" s="112" t="s">
        <v>333</v>
      </c>
      <c r="F199" s="115" t="s">
        <v>323</v>
      </c>
      <c r="G199" s="3" t="s">
        <v>38</v>
      </c>
      <c r="H199" s="70" t="s">
        <v>334</v>
      </c>
      <c r="I199" s="54" t="s">
        <v>994</v>
      </c>
      <c r="J199" s="1"/>
    </row>
    <row r="200" spans="1:10" ht="31.2">
      <c r="A200" s="5">
        <v>217</v>
      </c>
      <c r="B200" s="87" t="s">
        <v>678</v>
      </c>
      <c r="C200" s="99" t="s">
        <v>387</v>
      </c>
      <c r="D200" s="107" t="s">
        <v>13</v>
      </c>
      <c r="E200" s="116" t="s">
        <v>388</v>
      </c>
      <c r="F200" s="7" t="s">
        <v>78</v>
      </c>
      <c r="G200" s="3" t="s">
        <v>38</v>
      </c>
      <c r="H200" s="70" t="s">
        <v>389</v>
      </c>
      <c r="I200" s="54" t="s">
        <v>989</v>
      </c>
      <c r="J200" s="1"/>
    </row>
    <row r="201" spans="1:10" ht="31.2">
      <c r="A201" s="5">
        <v>218</v>
      </c>
      <c r="B201" s="87" t="s">
        <v>679</v>
      </c>
      <c r="C201" s="99" t="s">
        <v>390</v>
      </c>
      <c r="D201" s="107" t="s">
        <v>13</v>
      </c>
      <c r="E201" s="116" t="s">
        <v>388</v>
      </c>
      <c r="F201" s="7" t="s">
        <v>78</v>
      </c>
      <c r="G201" s="3" t="s">
        <v>38</v>
      </c>
      <c r="H201" s="70" t="s">
        <v>389</v>
      </c>
      <c r="I201" s="54" t="s">
        <v>989</v>
      </c>
      <c r="J201" s="1"/>
    </row>
    <row r="202" spans="1:10" ht="15.6">
      <c r="A202" s="5">
        <v>151</v>
      </c>
      <c r="B202" s="81" t="s">
        <v>1080</v>
      </c>
      <c r="C202" s="51" t="s">
        <v>374</v>
      </c>
      <c r="D202" s="51" t="s">
        <v>8</v>
      </c>
      <c r="E202" s="51" t="s">
        <v>375</v>
      </c>
      <c r="F202" s="115" t="s">
        <v>367</v>
      </c>
      <c r="G202" s="3" t="s">
        <v>26</v>
      </c>
      <c r="H202" s="68" t="s">
        <v>976</v>
      </c>
      <c r="I202" s="54"/>
      <c r="J202" s="1"/>
    </row>
    <row r="203" spans="1:10" ht="15.6">
      <c r="A203" s="5">
        <v>211</v>
      </c>
      <c r="B203" s="82" t="s">
        <v>1087</v>
      </c>
      <c r="C203" s="52" t="s">
        <v>376</v>
      </c>
      <c r="D203" s="52" t="s">
        <v>8</v>
      </c>
      <c r="E203" s="52" t="s">
        <v>375</v>
      </c>
      <c r="F203" s="6" t="s">
        <v>367</v>
      </c>
      <c r="G203" s="3" t="s">
        <v>26</v>
      </c>
      <c r="H203" s="70" t="s">
        <v>976</v>
      </c>
      <c r="I203" s="54" t="s">
        <v>996</v>
      </c>
      <c r="J203" s="1"/>
    </row>
    <row r="204" spans="1:10" ht="15.6">
      <c r="A204" s="5">
        <v>78</v>
      </c>
      <c r="B204" s="87" t="s">
        <v>543</v>
      </c>
      <c r="C204" s="97" t="s">
        <v>161</v>
      </c>
      <c r="D204" s="107" t="s">
        <v>8</v>
      </c>
      <c r="E204" s="97" t="str">
        <f>VLOOKUP(B204, Sheet2!$E$4:$M$66, 9,0)</f>
        <v>Phòng Thí nghiệm trọng điểm Công nghệ Tế bào Động vật - Viện Chăn nuôi</v>
      </c>
      <c r="F204" s="127" t="s">
        <v>163</v>
      </c>
      <c r="G204" s="11" t="s">
        <v>32</v>
      </c>
      <c r="H204" s="147" t="str">
        <f>VLOOKUP(B204, Sheet2!$E$4:$N$66, 10,0)</f>
        <v>TS. Nguyễn Khánh Vân</v>
      </c>
      <c r="I204" s="54" t="s">
        <v>998</v>
      </c>
      <c r="J204" s="1"/>
    </row>
    <row r="205" spans="1:10" ht="15.6">
      <c r="A205" s="5">
        <v>207</v>
      </c>
      <c r="B205" s="82" t="s">
        <v>1084</v>
      </c>
      <c r="C205" s="52" t="s">
        <v>255</v>
      </c>
      <c r="D205" s="52" t="s">
        <v>8</v>
      </c>
      <c r="E205" s="52" t="s">
        <v>256</v>
      </c>
      <c r="F205" s="24" t="s">
        <v>1002</v>
      </c>
      <c r="G205" s="3" t="s">
        <v>26</v>
      </c>
      <c r="H205" s="69" t="s">
        <v>980</v>
      </c>
      <c r="I205" s="54" t="s">
        <v>989</v>
      </c>
      <c r="J205" s="1"/>
    </row>
    <row r="206" spans="1:10" ht="15.6">
      <c r="A206" s="5">
        <v>214</v>
      </c>
      <c r="B206" s="82" t="s">
        <v>1090</v>
      </c>
      <c r="C206" s="52" t="s">
        <v>254</v>
      </c>
      <c r="D206" s="52" t="s">
        <v>8</v>
      </c>
      <c r="E206" s="52" t="s">
        <v>252</v>
      </c>
      <c r="F206" s="24" t="s">
        <v>1002</v>
      </c>
      <c r="G206" s="3" t="s">
        <v>26</v>
      </c>
      <c r="H206" s="69" t="s">
        <v>980</v>
      </c>
      <c r="I206" s="54" t="s">
        <v>972</v>
      </c>
      <c r="J206" s="1"/>
    </row>
    <row r="207" spans="1:10" ht="46.8">
      <c r="A207" s="5">
        <v>181</v>
      </c>
      <c r="B207" s="85" t="s">
        <v>677</v>
      </c>
      <c r="C207" s="95" t="s">
        <v>335</v>
      </c>
      <c r="D207" s="105" t="s">
        <v>64</v>
      </c>
      <c r="E207" s="112" t="s">
        <v>336</v>
      </c>
      <c r="F207" s="115" t="s">
        <v>323</v>
      </c>
      <c r="G207" s="3" t="s">
        <v>38</v>
      </c>
      <c r="H207" s="70" t="s">
        <v>337</v>
      </c>
      <c r="I207" s="54" t="s">
        <v>1001</v>
      </c>
      <c r="J207" s="1"/>
    </row>
    <row r="208" spans="1:10" ht="15.6">
      <c r="A208" s="5">
        <v>9</v>
      </c>
      <c r="B208" s="84" t="s">
        <v>1065</v>
      </c>
      <c r="C208" s="94" t="s">
        <v>486</v>
      </c>
      <c r="D208" s="94" t="s">
        <v>8</v>
      </c>
      <c r="E208" s="94" t="s">
        <v>487</v>
      </c>
      <c r="F208" s="94" t="s">
        <v>491</v>
      </c>
      <c r="G208" s="3" t="s">
        <v>26</v>
      </c>
      <c r="H208" s="76" t="s">
        <v>958</v>
      </c>
      <c r="I208" s="1"/>
      <c r="J208" s="1"/>
    </row>
    <row r="209" spans="1:10" ht="15.6">
      <c r="A209" s="5">
        <v>206</v>
      </c>
      <c r="B209" s="84" t="s">
        <v>1083</v>
      </c>
      <c r="C209" s="94" t="s">
        <v>493</v>
      </c>
      <c r="D209" s="94" t="s">
        <v>13</v>
      </c>
      <c r="E209" s="117" t="s">
        <v>491</v>
      </c>
      <c r="F209" s="94" t="s">
        <v>491</v>
      </c>
      <c r="G209" s="3" t="s">
        <v>26</v>
      </c>
      <c r="H209" s="76" t="s">
        <v>958</v>
      </c>
      <c r="I209" s="1"/>
      <c r="J209" s="1"/>
    </row>
    <row r="210" spans="1:10" ht="15.6">
      <c r="A210" s="5">
        <v>213</v>
      </c>
      <c r="B210" s="84" t="s">
        <v>1089</v>
      </c>
      <c r="C210" s="94" t="s">
        <v>488</v>
      </c>
      <c r="D210" s="94" t="s">
        <v>13</v>
      </c>
      <c r="E210" s="117" t="s">
        <v>954</v>
      </c>
      <c r="F210" s="94" t="s">
        <v>491</v>
      </c>
      <c r="G210" s="3" t="s">
        <v>26</v>
      </c>
      <c r="H210" s="76" t="s">
        <v>958</v>
      </c>
      <c r="I210" s="1"/>
      <c r="J210" s="1"/>
    </row>
    <row r="211" spans="1:10" ht="31.2">
      <c r="A211" s="5">
        <v>273</v>
      </c>
      <c r="B211" s="33" t="s">
        <v>702</v>
      </c>
      <c r="C211" s="14" t="s">
        <v>315</v>
      </c>
      <c r="D211" s="13" t="s">
        <v>8</v>
      </c>
      <c r="E211" s="18" t="s">
        <v>481</v>
      </c>
      <c r="F211" s="24" t="s">
        <v>482</v>
      </c>
      <c r="G211" s="3" t="s">
        <v>38</v>
      </c>
      <c r="H211" s="141" t="s">
        <v>483</v>
      </c>
      <c r="I211" s="1"/>
      <c r="J211" s="1"/>
    </row>
    <row r="212" spans="1:10" ht="15.6">
      <c r="A212" s="5">
        <v>253</v>
      </c>
      <c r="B212" s="30" t="s">
        <v>692</v>
      </c>
      <c r="C212" s="10" t="s">
        <v>450</v>
      </c>
      <c r="D212" s="8" t="s">
        <v>41</v>
      </c>
      <c r="E212" s="6" t="s">
        <v>451</v>
      </c>
      <c r="F212" s="6" t="s">
        <v>451</v>
      </c>
      <c r="G212" s="3" t="s">
        <v>38</v>
      </c>
      <c r="H212" s="65" t="s">
        <v>452</v>
      </c>
      <c r="I212" s="1"/>
      <c r="J212" s="1"/>
    </row>
    <row r="213" spans="1:10" ht="31.2">
      <c r="A213" s="5">
        <v>268</v>
      </c>
      <c r="B213" s="32" t="s">
        <v>697</v>
      </c>
      <c r="C213" s="9" t="s">
        <v>471</v>
      </c>
      <c r="D213" s="5" t="s">
        <v>13</v>
      </c>
      <c r="E213" s="12" t="s">
        <v>472</v>
      </c>
      <c r="F213" s="24" t="s">
        <v>473</v>
      </c>
      <c r="G213" s="3" t="s">
        <v>38</v>
      </c>
      <c r="H213" s="78" t="s">
        <v>474</v>
      </c>
      <c r="I213" s="1"/>
      <c r="J213" s="1"/>
    </row>
    <row r="214" spans="1:10" ht="31.2">
      <c r="A214" s="5">
        <v>269</v>
      </c>
      <c r="B214" s="32" t="s">
        <v>698</v>
      </c>
      <c r="C214" s="9" t="s">
        <v>475</v>
      </c>
      <c r="D214" s="5" t="s">
        <v>13</v>
      </c>
      <c r="E214" s="15" t="s">
        <v>472</v>
      </c>
      <c r="F214" s="24" t="s">
        <v>473</v>
      </c>
      <c r="G214" s="3" t="s">
        <v>38</v>
      </c>
      <c r="H214" s="78" t="s">
        <v>474</v>
      </c>
      <c r="I214" s="1"/>
      <c r="J214" s="1"/>
    </row>
    <row r="215" spans="1:10" ht="31.2">
      <c r="A215" s="5">
        <v>270</v>
      </c>
      <c r="B215" s="32" t="s">
        <v>699</v>
      </c>
      <c r="C215" s="9" t="s">
        <v>476</v>
      </c>
      <c r="D215" s="5" t="s">
        <v>13</v>
      </c>
      <c r="E215" s="12" t="s">
        <v>477</v>
      </c>
      <c r="F215" s="24" t="s">
        <v>473</v>
      </c>
      <c r="G215" s="3" t="s">
        <v>38</v>
      </c>
      <c r="H215" s="78" t="s">
        <v>474</v>
      </c>
      <c r="I215" s="1"/>
      <c r="J215" s="1"/>
    </row>
    <row r="216" spans="1:10" ht="31.2">
      <c r="A216" s="5">
        <v>271</v>
      </c>
      <c r="B216" s="32" t="s">
        <v>700</v>
      </c>
      <c r="C216" s="9" t="s">
        <v>478</v>
      </c>
      <c r="D216" s="5" t="s">
        <v>13</v>
      </c>
      <c r="E216" s="12" t="s">
        <v>477</v>
      </c>
      <c r="F216" s="24" t="s">
        <v>473</v>
      </c>
      <c r="G216" s="3" t="s">
        <v>38</v>
      </c>
      <c r="H216" s="78" t="s">
        <v>474</v>
      </c>
      <c r="I216" s="1"/>
      <c r="J216" s="1"/>
    </row>
    <row r="217" spans="1:10" ht="31.2">
      <c r="A217" s="5">
        <v>272</v>
      </c>
      <c r="B217" s="32" t="s">
        <v>701</v>
      </c>
      <c r="C217" s="9" t="s">
        <v>479</v>
      </c>
      <c r="D217" s="5" t="s">
        <v>13</v>
      </c>
      <c r="E217" s="12" t="s">
        <v>480</v>
      </c>
      <c r="F217" s="24" t="s">
        <v>473</v>
      </c>
      <c r="G217" s="3" t="s">
        <v>38</v>
      </c>
      <c r="H217" s="78" t="s">
        <v>474</v>
      </c>
      <c r="I217" s="1"/>
      <c r="J217" s="1"/>
    </row>
    <row r="218" spans="1:10" ht="46.8">
      <c r="A218" s="5">
        <v>77</v>
      </c>
      <c r="B218" s="35" t="s">
        <v>644</v>
      </c>
      <c r="C218" s="20" t="s">
        <v>159</v>
      </c>
      <c r="D218" s="19" t="s">
        <v>8</v>
      </c>
      <c r="E218" s="24" t="s">
        <v>157</v>
      </c>
      <c r="F218" s="24" t="s">
        <v>157</v>
      </c>
      <c r="G218" s="3" t="s">
        <v>38</v>
      </c>
      <c r="H218" s="65" t="s">
        <v>160</v>
      </c>
      <c r="I218" s="1"/>
      <c r="J218" s="1"/>
    </row>
    <row r="219" spans="1:10" ht="46.8">
      <c r="A219" s="5">
        <v>76</v>
      </c>
      <c r="B219" s="33" t="s">
        <v>643</v>
      </c>
      <c r="C219" s="14" t="s">
        <v>155</v>
      </c>
      <c r="D219" s="13" t="s">
        <v>8</v>
      </c>
      <c r="E219" s="18" t="s">
        <v>156</v>
      </c>
      <c r="F219" s="24" t="s">
        <v>157</v>
      </c>
      <c r="G219" s="3" t="s">
        <v>38</v>
      </c>
      <c r="H219" s="65" t="s">
        <v>158</v>
      </c>
      <c r="I219" s="1"/>
      <c r="J219" s="1"/>
    </row>
    <row r="220" spans="1:10" ht="15.6">
      <c r="A220" s="5">
        <v>221</v>
      </c>
      <c r="B220" s="33" t="s">
        <v>682</v>
      </c>
      <c r="C220" s="14" t="s">
        <v>397</v>
      </c>
      <c r="D220" s="13" t="s">
        <v>8</v>
      </c>
      <c r="E220" s="18" t="s">
        <v>398</v>
      </c>
      <c r="F220" s="7" t="s">
        <v>78</v>
      </c>
      <c r="G220" s="3" t="s">
        <v>38</v>
      </c>
      <c r="H220" s="65" t="s">
        <v>399</v>
      </c>
      <c r="I220" s="1"/>
      <c r="J220" s="1"/>
    </row>
    <row r="221" spans="1:10" ht="15.6">
      <c r="A221" s="5">
        <v>222</v>
      </c>
      <c r="B221" s="33" t="s">
        <v>683</v>
      </c>
      <c r="C221" s="14" t="s">
        <v>400</v>
      </c>
      <c r="D221" s="13" t="s">
        <v>8</v>
      </c>
      <c r="E221" s="18" t="s">
        <v>398</v>
      </c>
      <c r="F221" s="7" t="s">
        <v>78</v>
      </c>
      <c r="G221" s="3" t="s">
        <v>38</v>
      </c>
      <c r="H221" s="65" t="s">
        <v>399</v>
      </c>
      <c r="I221" s="1"/>
      <c r="J221" s="1"/>
    </row>
    <row r="222" spans="1:10" ht="15.6">
      <c r="A222" s="5">
        <v>223</v>
      </c>
      <c r="B222" s="33" t="s">
        <v>684</v>
      </c>
      <c r="C222" s="14" t="s">
        <v>401</v>
      </c>
      <c r="D222" s="13" t="s">
        <v>8</v>
      </c>
      <c r="E222" s="18" t="s">
        <v>398</v>
      </c>
      <c r="F222" s="7" t="s">
        <v>78</v>
      </c>
      <c r="G222" s="3" t="s">
        <v>38</v>
      </c>
      <c r="H222" s="65" t="s">
        <v>399</v>
      </c>
      <c r="I222" s="1"/>
      <c r="J222" s="1"/>
    </row>
    <row r="223" spans="1:10" ht="15.6">
      <c r="A223" s="5">
        <v>224</v>
      </c>
      <c r="B223" s="33" t="s">
        <v>685</v>
      </c>
      <c r="C223" s="14" t="s">
        <v>402</v>
      </c>
      <c r="D223" s="13" t="s">
        <v>8</v>
      </c>
      <c r="E223" s="18" t="s">
        <v>398</v>
      </c>
      <c r="F223" s="7" t="s">
        <v>78</v>
      </c>
      <c r="G223" s="3" t="s">
        <v>38</v>
      </c>
      <c r="H223" s="65" t="s">
        <v>399</v>
      </c>
      <c r="I223" s="1"/>
      <c r="J223" s="1"/>
    </row>
    <row r="224" spans="1:10" ht="15.6">
      <c r="A224" s="5">
        <v>226</v>
      </c>
      <c r="B224" s="33" t="s">
        <v>687</v>
      </c>
      <c r="C224" s="14" t="s">
        <v>7</v>
      </c>
      <c r="D224" s="13" t="s">
        <v>8</v>
      </c>
      <c r="E224" s="18" t="s">
        <v>405</v>
      </c>
      <c r="F224" s="7" t="s">
        <v>78</v>
      </c>
      <c r="G224" s="3" t="s">
        <v>38</v>
      </c>
      <c r="H224" s="65" t="s">
        <v>399</v>
      </c>
      <c r="I224" s="1"/>
      <c r="J224" s="1"/>
    </row>
    <row r="225" spans="1:10" ht="15.6">
      <c r="A225" s="5">
        <v>173</v>
      </c>
      <c r="B225" s="33" t="s">
        <v>669</v>
      </c>
      <c r="C225" s="14" t="s">
        <v>315</v>
      </c>
      <c r="D225" s="13" t="s">
        <v>8</v>
      </c>
      <c r="E225" s="18" t="s">
        <v>316</v>
      </c>
      <c r="F225" s="18" t="s">
        <v>209</v>
      </c>
      <c r="G225" s="3" t="s">
        <v>38</v>
      </c>
      <c r="H225" s="65" t="s">
        <v>317</v>
      </c>
      <c r="I225" s="1"/>
      <c r="J225" s="1"/>
    </row>
    <row r="226" spans="1:10" ht="31.2">
      <c r="A226" s="5">
        <v>157</v>
      </c>
      <c r="B226" s="35" t="s">
        <v>653</v>
      </c>
      <c r="C226" s="20" t="s">
        <v>273</v>
      </c>
      <c r="D226" s="19" t="s">
        <v>17</v>
      </c>
      <c r="E226" s="21" t="s">
        <v>274</v>
      </c>
      <c r="F226" s="6" t="s">
        <v>178</v>
      </c>
      <c r="G226" s="3" t="s">
        <v>38</v>
      </c>
      <c r="H226" s="65" t="s">
        <v>275</v>
      </c>
      <c r="I226" s="1"/>
      <c r="J226" s="1"/>
    </row>
    <row r="227" spans="1:10" ht="31.2">
      <c r="A227" s="5">
        <v>159</v>
      </c>
      <c r="B227" s="32" t="s">
        <v>655</v>
      </c>
      <c r="C227" s="9" t="s">
        <v>278</v>
      </c>
      <c r="D227" s="5" t="s">
        <v>13</v>
      </c>
      <c r="E227" s="12" t="s">
        <v>279</v>
      </c>
      <c r="F227" s="6" t="s">
        <v>178</v>
      </c>
      <c r="G227" s="3" t="s">
        <v>38</v>
      </c>
      <c r="H227" s="74" t="s">
        <v>275</v>
      </c>
      <c r="I227" s="1"/>
      <c r="J227" s="1"/>
    </row>
    <row r="228" spans="1:10" ht="31.2">
      <c r="A228" s="5">
        <v>171</v>
      </c>
      <c r="B228" s="35" t="s">
        <v>667</v>
      </c>
      <c r="C228" s="20" t="s">
        <v>312</v>
      </c>
      <c r="D228" s="19" t="s">
        <v>17</v>
      </c>
      <c r="E228" s="25" t="s">
        <v>313</v>
      </c>
      <c r="F228" s="24" t="s">
        <v>209</v>
      </c>
      <c r="G228" s="3" t="s">
        <v>38</v>
      </c>
      <c r="H228" s="65" t="s">
        <v>275</v>
      </c>
      <c r="I228" s="1"/>
      <c r="J228" s="1"/>
    </row>
    <row r="229" spans="1:10" ht="31.2">
      <c r="A229" s="5">
        <v>172</v>
      </c>
      <c r="B229" s="35" t="s">
        <v>668</v>
      </c>
      <c r="C229" s="20" t="s">
        <v>314</v>
      </c>
      <c r="D229" s="19" t="s">
        <v>17</v>
      </c>
      <c r="E229" s="25" t="s">
        <v>313</v>
      </c>
      <c r="F229" s="24" t="s">
        <v>209</v>
      </c>
      <c r="G229" s="3" t="s">
        <v>38</v>
      </c>
      <c r="H229" s="65" t="s">
        <v>275</v>
      </c>
      <c r="I229" s="1"/>
      <c r="J229" s="1"/>
    </row>
    <row r="230" spans="1:10" ht="15.6">
      <c r="A230" s="5">
        <v>264</v>
      </c>
      <c r="B230" s="30" t="s">
        <v>695</v>
      </c>
      <c r="C230" s="10" t="s">
        <v>464</v>
      </c>
      <c r="D230" s="8" t="s">
        <v>41</v>
      </c>
      <c r="E230" s="6" t="s">
        <v>465</v>
      </c>
      <c r="F230" s="6" t="s">
        <v>465</v>
      </c>
      <c r="G230" s="3" t="s">
        <v>38</v>
      </c>
      <c r="H230" s="65" t="s">
        <v>466</v>
      </c>
      <c r="I230" s="1"/>
      <c r="J230" s="1"/>
    </row>
    <row r="231" spans="1:10" ht="15.6">
      <c r="A231" s="5">
        <v>265</v>
      </c>
      <c r="B231" s="30" t="s">
        <v>696</v>
      </c>
      <c r="C231" s="10" t="s">
        <v>467</v>
      </c>
      <c r="D231" s="8" t="s">
        <v>41</v>
      </c>
      <c r="E231" s="6" t="s">
        <v>465</v>
      </c>
      <c r="F231" s="6" t="s">
        <v>465</v>
      </c>
      <c r="G231" s="3" t="s">
        <v>38</v>
      </c>
      <c r="H231" s="65" t="s">
        <v>466</v>
      </c>
      <c r="I231" s="1"/>
      <c r="J231" s="1"/>
    </row>
    <row r="232" spans="1:10" ht="31.2">
      <c r="A232" s="5">
        <v>168</v>
      </c>
      <c r="B232" s="35" t="s">
        <v>664</v>
      </c>
      <c r="C232" s="20" t="s">
        <v>304</v>
      </c>
      <c r="D232" s="19" t="s">
        <v>8</v>
      </c>
      <c r="E232" s="24" t="s">
        <v>305</v>
      </c>
      <c r="F232" s="24" t="s">
        <v>306</v>
      </c>
      <c r="G232" s="3" t="s">
        <v>38</v>
      </c>
      <c r="H232" s="65" t="s">
        <v>307</v>
      </c>
      <c r="I232" s="1"/>
      <c r="J232" s="1"/>
    </row>
    <row r="233" spans="1:10" ht="15.6">
      <c r="A233" s="5">
        <v>250</v>
      </c>
      <c r="B233" s="91" t="s">
        <v>1096</v>
      </c>
      <c r="C233" s="102" t="s">
        <v>384</v>
      </c>
      <c r="D233" s="102" t="s">
        <v>385</v>
      </c>
      <c r="E233" s="102" t="s">
        <v>382</v>
      </c>
      <c r="F233" s="6" t="s">
        <v>367</v>
      </c>
      <c r="G233" s="3" t="s">
        <v>26</v>
      </c>
      <c r="H233" s="65" t="s">
        <v>991</v>
      </c>
      <c r="I233" s="1"/>
      <c r="J233" s="1"/>
    </row>
    <row r="234" spans="1:10" ht="15.6">
      <c r="A234" s="5">
        <v>275</v>
      </c>
      <c r="B234" s="31" t="s">
        <v>1101</v>
      </c>
      <c r="C234" s="94" t="s">
        <v>950</v>
      </c>
      <c r="D234" s="111" t="s">
        <v>8</v>
      </c>
      <c r="E234" s="94" t="s">
        <v>382</v>
      </c>
      <c r="F234" s="94" t="s">
        <v>458</v>
      </c>
      <c r="G234" s="3" t="s">
        <v>26</v>
      </c>
      <c r="H234" s="76" t="s">
        <v>991</v>
      </c>
      <c r="I234" s="1"/>
      <c r="J234" s="1"/>
    </row>
    <row r="235" spans="1:10" ht="15.6">
      <c r="A235" s="5">
        <v>246</v>
      </c>
      <c r="B235" s="84" t="s">
        <v>1093</v>
      </c>
      <c r="C235" s="94" t="s">
        <v>947</v>
      </c>
      <c r="D235" s="94" t="s">
        <v>13</v>
      </c>
      <c r="E235" s="94" t="s">
        <v>379</v>
      </c>
      <c r="F235" s="6" t="s">
        <v>367</v>
      </c>
      <c r="G235" s="3" t="s">
        <v>26</v>
      </c>
      <c r="H235" s="76" t="s">
        <v>990</v>
      </c>
      <c r="I235" s="1"/>
      <c r="J235" s="1"/>
    </row>
    <row r="236" spans="1:10" ht="15.6">
      <c r="A236" s="5">
        <v>248</v>
      </c>
      <c r="B236" s="84" t="s">
        <v>1095</v>
      </c>
      <c r="C236" s="94" t="s">
        <v>380</v>
      </c>
      <c r="D236" s="94" t="s">
        <v>13</v>
      </c>
      <c r="E236" s="15" t="s">
        <v>379</v>
      </c>
      <c r="F236" s="6" t="s">
        <v>367</v>
      </c>
      <c r="G236" s="3" t="s">
        <v>26</v>
      </c>
      <c r="H236" s="76" t="s">
        <v>990</v>
      </c>
      <c r="I236" s="1"/>
      <c r="J236" s="1"/>
    </row>
    <row r="237" spans="1:10" ht="15.6">
      <c r="A237" s="5">
        <v>212</v>
      </c>
      <c r="B237" s="84" t="s">
        <v>1088</v>
      </c>
      <c r="C237" s="94" t="s">
        <v>257</v>
      </c>
      <c r="D237" s="94" t="s">
        <v>8</v>
      </c>
      <c r="E237" s="94" t="s">
        <v>953</v>
      </c>
      <c r="F237" s="24" t="s">
        <v>1002</v>
      </c>
      <c r="G237" s="3" t="s">
        <v>26</v>
      </c>
      <c r="H237" s="76" t="s">
        <v>986</v>
      </c>
      <c r="I237" s="1"/>
      <c r="J237" s="1"/>
    </row>
    <row r="238" spans="1:10" ht="15.6">
      <c r="A238" s="5">
        <v>149</v>
      </c>
      <c r="B238" s="84" t="s">
        <v>1078</v>
      </c>
      <c r="C238" s="94" t="s">
        <v>67</v>
      </c>
      <c r="D238" s="94" t="s">
        <v>8</v>
      </c>
      <c r="E238" s="94" t="s">
        <v>377</v>
      </c>
      <c r="F238" s="6" t="s">
        <v>367</v>
      </c>
      <c r="G238" s="3" t="s">
        <v>26</v>
      </c>
      <c r="H238" s="140" t="s">
        <v>973</v>
      </c>
      <c r="I238" s="1"/>
      <c r="J238" s="1"/>
    </row>
    <row r="239" spans="1:10" ht="31.2">
      <c r="A239" s="5">
        <v>169</v>
      </c>
      <c r="B239" s="32" t="s">
        <v>665</v>
      </c>
      <c r="C239" s="9" t="s">
        <v>308</v>
      </c>
      <c r="D239" s="5" t="s">
        <v>13</v>
      </c>
      <c r="E239" s="12" t="s">
        <v>309</v>
      </c>
      <c r="F239" s="24" t="s">
        <v>209</v>
      </c>
      <c r="G239" s="3" t="s">
        <v>38</v>
      </c>
      <c r="H239" s="75" t="s">
        <v>310</v>
      </c>
      <c r="I239" s="1"/>
      <c r="J239" s="1"/>
    </row>
    <row r="240" spans="1:10" ht="15.6">
      <c r="A240" s="5">
        <v>36</v>
      </c>
      <c r="B240" s="32" t="s">
        <v>573</v>
      </c>
      <c r="C240" s="3" t="s">
        <v>85</v>
      </c>
      <c r="D240" s="5" t="s">
        <v>41</v>
      </c>
      <c r="E240" s="24" t="s">
        <v>86</v>
      </c>
      <c r="F240" s="24" t="s">
        <v>86</v>
      </c>
      <c r="G240" s="3" t="s">
        <v>10</v>
      </c>
      <c r="H240" s="144" t="s">
        <v>1004</v>
      </c>
      <c r="I240" s="1"/>
      <c r="J240" s="1"/>
    </row>
    <row r="241" spans="1:10" ht="15.6">
      <c r="A241" s="5">
        <v>85</v>
      </c>
      <c r="B241" s="32" t="s">
        <v>514</v>
      </c>
      <c r="C241" s="3" t="s">
        <v>179</v>
      </c>
      <c r="D241" s="5" t="s">
        <v>8</v>
      </c>
      <c r="E241" s="3" t="str">
        <f>VLOOKUP(B241, Sheet2!$E$4:$M$66, 9,0)</f>
        <v>Phòng Công nghệ Tế bào Thực vật, Viện Công nghệ Sinh học</v>
      </c>
      <c r="F241" s="10" t="s">
        <v>178</v>
      </c>
      <c r="G241" s="11" t="s">
        <v>82</v>
      </c>
      <c r="H241" s="66"/>
      <c r="I241" s="1"/>
      <c r="J241" s="1"/>
    </row>
    <row r="242" spans="1:10" ht="15.6">
      <c r="A242" s="5">
        <v>86</v>
      </c>
      <c r="B242" s="32" t="s">
        <v>515</v>
      </c>
      <c r="C242" s="3" t="s">
        <v>180</v>
      </c>
      <c r="D242" s="5" t="s">
        <v>8</v>
      </c>
      <c r="E242" s="3" t="str">
        <f>VLOOKUP(B242, Sheet2!$E$4:$M$66, 9,0)</f>
        <v>Phòng công nghệ tế bào Thực vật, Viện công nghệ sinh học</v>
      </c>
      <c r="F242" s="10" t="s">
        <v>178</v>
      </c>
      <c r="G242" s="11" t="s">
        <v>82</v>
      </c>
      <c r="H242" s="66"/>
      <c r="I242" s="1"/>
      <c r="J242" s="1"/>
    </row>
    <row r="243" spans="1:10" ht="15.6">
      <c r="A243" s="5">
        <v>87</v>
      </c>
      <c r="B243" s="32" t="s">
        <v>516</v>
      </c>
      <c r="C243" s="3" t="s">
        <v>182</v>
      </c>
      <c r="D243" s="5" t="s">
        <v>13</v>
      </c>
      <c r="E243" s="3" t="str">
        <f>VLOOKUP(B243, Sheet2!$E$4:$M$66, 9,0)</f>
        <v>Phòng Công nghệ Tế bào Thực vật, Viện Công nghệ Sinh học</v>
      </c>
      <c r="F243" s="10" t="s">
        <v>178</v>
      </c>
      <c r="G243" s="11" t="s">
        <v>82</v>
      </c>
      <c r="H243" s="66"/>
      <c r="I243" s="1"/>
      <c r="J243" s="1"/>
    </row>
    <row r="244" spans="1:10" ht="15.6">
      <c r="A244" s="5">
        <v>88</v>
      </c>
      <c r="B244" s="32" t="s">
        <v>517</v>
      </c>
      <c r="C244" s="3" t="s">
        <v>183</v>
      </c>
      <c r="D244" s="5" t="s">
        <v>8</v>
      </c>
      <c r="E244" s="3" t="str">
        <f>VLOOKUP(B244, Sheet2!$E$4:$M$66, 9,0)</f>
        <v xml:space="preserve">Phòng Công nghệ Tế bào Thực vật, Viện công nghệ sinh học </v>
      </c>
      <c r="F244" s="10" t="s">
        <v>178</v>
      </c>
      <c r="G244" s="11" t="s">
        <v>82</v>
      </c>
      <c r="H244" s="66"/>
      <c r="I244" s="1"/>
      <c r="J244" s="1"/>
    </row>
    <row r="245" spans="1:10" ht="15.6">
      <c r="A245" s="5">
        <v>89</v>
      </c>
      <c r="B245" s="32" t="s">
        <v>518</v>
      </c>
      <c r="C245" s="3" t="s">
        <v>185</v>
      </c>
      <c r="D245" s="5" t="s">
        <v>8</v>
      </c>
      <c r="E245" s="3" t="str">
        <f>VLOOKUP(B245, Sheet2!$E$4:$M$66, 9,0)</f>
        <v xml:space="preserve">Phòng Công nghệ Tế bào Thực vật, Viện công nghệ sinh học </v>
      </c>
      <c r="F245" s="10" t="s">
        <v>178</v>
      </c>
      <c r="G245" s="11" t="s">
        <v>82</v>
      </c>
      <c r="H245" s="66"/>
      <c r="I245" s="1"/>
      <c r="J245" s="1"/>
    </row>
    <row r="246" spans="1:10" ht="15.6">
      <c r="A246" s="5">
        <v>90</v>
      </c>
      <c r="B246" s="32" t="s">
        <v>519</v>
      </c>
      <c r="C246" s="3" t="s">
        <v>186</v>
      </c>
      <c r="D246" s="5" t="s">
        <v>13</v>
      </c>
      <c r="E246" s="3" t="str">
        <f>VLOOKUP(B246, Sheet2!$E$4:$M$66, 9,0)</f>
        <v>Phòng Di truyền Tế bào thực vật, Viện công nghệ sinh học</v>
      </c>
      <c r="F246" s="10" t="s">
        <v>178</v>
      </c>
      <c r="G246" s="11" t="s">
        <v>82</v>
      </c>
      <c r="H246" s="66"/>
      <c r="I246" s="1"/>
      <c r="J246" s="1"/>
    </row>
    <row r="247" spans="1:10" ht="15.6">
      <c r="A247" s="5">
        <v>91</v>
      </c>
      <c r="B247" s="32" t="s">
        <v>520</v>
      </c>
      <c r="C247" s="3" t="s">
        <v>188</v>
      </c>
      <c r="D247" s="5" t="s">
        <v>13</v>
      </c>
      <c r="E247" s="3" t="str">
        <f>VLOOKUP(B247, Sheet2!$E$4:$M$66, 9,0)</f>
        <v>Phòng Kĩ thuật di truyền, Viện Công nghệ Sinh học</v>
      </c>
      <c r="F247" s="10" t="s">
        <v>178</v>
      </c>
      <c r="G247" s="11" t="s">
        <v>82</v>
      </c>
      <c r="H247" s="66"/>
      <c r="I247" s="1"/>
      <c r="J247" s="1"/>
    </row>
    <row r="248" spans="1:10" ht="15.6">
      <c r="A248" s="5">
        <v>192</v>
      </c>
      <c r="B248" s="32" t="s">
        <v>522</v>
      </c>
      <c r="C248" s="3" t="s">
        <v>351</v>
      </c>
      <c r="D248" s="5" t="s">
        <v>8</v>
      </c>
      <c r="E248" s="3" t="str">
        <f>VLOOKUP(B248, Sheet2!$E$4:$M$66, 9,0)</f>
        <v>Bộ môn KTDT - Viện Di truyền Nông Nghiệp</v>
      </c>
      <c r="F248" s="11" t="s">
        <v>78</v>
      </c>
      <c r="G248" s="11" t="s">
        <v>82</v>
      </c>
      <c r="H248" s="66"/>
      <c r="I248" s="1"/>
      <c r="J248" s="1"/>
    </row>
    <row r="249" spans="1:10" ht="15.6">
      <c r="A249" s="5">
        <v>193</v>
      </c>
      <c r="B249" s="32" t="s">
        <v>523</v>
      </c>
      <c r="C249" s="3" t="s">
        <v>353</v>
      </c>
      <c r="D249" s="5" t="s">
        <v>354</v>
      </c>
      <c r="E249" s="3" t="str">
        <f>VLOOKUP(B249, Sheet2!$E$4:$M$66, 9,0)</f>
        <v xml:space="preserve">Phòng Công nghệ Tế bào Thực Vật , Viện Di truyền Nông Nghiệp </v>
      </c>
      <c r="F249" s="11" t="s">
        <v>78</v>
      </c>
      <c r="G249" s="11" t="s">
        <v>82</v>
      </c>
      <c r="H249" s="66"/>
      <c r="I249" s="1"/>
      <c r="J249" s="1"/>
    </row>
    <row r="250" spans="1:10" ht="15.6">
      <c r="A250" s="5">
        <v>194</v>
      </c>
      <c r="B250" s="32" t="s">
        <v>524</v>
      </c>
      <c r="C250" s="3" t="s">
        <v>356</v>
      </c>
      <c r="D250" s="5" t="s">
        <v>41</v>
      </c>
      <c r="E250" s="3" t="str">
        <f>VLOOKUP(B250, Sheet2!$E$4:$M$66, 9,0)</f>
        <v>Phòng thí nghiệm trọng điểm công nghệ tế bào thực vật, Viện Di truyền Việt Nam</v>
      </c>
      <c r="F250" s="11" t="s">
        <v>78</v>
      </c>
      <c r="G250" s="11" t="s">
        <v>82</v>
      </c>
      <c r="H250" s="66"/>
      <c r="I250" s="1"/>
      <c r="J250" s="1"/>
    </row>
    <row r="251" spans="1:10" ht="15.6">
      <c r="A251" s="5">
        <v>195</v>
      </c>
      <c r="B251" s="32" t="s">
        <v>525</v>
      </c>
      <c r="C251" s="3" t="s">
        <v>358</v>
      </c>
      <c r="D251" s="5" t="s">
        <v>13</v>
      </c>
      <c r="E251" s="3" t="str">
        <f>VLOOKUP(B251, Sheet2!$E$4:$M$66, 9,0)</f>
        <v>Trung tâm Thực nghiệm Sinh học Nông nghiệp Công nghệ cao, viện Di truyền Nông nghiệp</v>
      </c>
      <c r="F251" s="11" t="s">
        <v>78</v>
      </c>
      <c r="G251" s="11" t="s">
        <v>82</v>
      </c>
      <c r="H251" s="66"/>
      <c r="I251" s="1"/>
      <c r="J251" s="1"/>
    </row>
    <row r="252" spans="1:10" ht="15.6">
      <c r="A252" s="5">
        <v>93</v>
      </c>
      <c r="B252" s="32" t="s">
        <v>545</v>
      </c>
      <c r="C252" s="3" t="s">
        <v>192</v>
      </c>
      <c r="D252" s="5" t="s">
        <v>8</v>
      </c>
      <c r="E252" s="24" t="str">
        <f>VLOOKUP(B252, Sheet2!$E$4:$M$66, 9,0)</f>
        <v>Phòng Công nghệ Tế bào Thực vật, Viện Công nghệ Sinh học</v>
      </c>
      <c r="F252" s="10" t="s">
        <v>178</v>
      </c>
      <c r="G252" s="11" t="s">
        <v>32</v>
      </c>
      <c r="H252" s="66"/>
      <c r="I252" s="1"/>
      <c r="J252" s="1"/>
    </row>
    <row r="253" spans="1:10" ht="15.6">
      <c r="A253" s="5">
        <v>94</v>
      </c>
      <c r="B253" s="32" t="s">
        <v>546</v>
      </c>
      <c r="C253" s="3" t="s">
        <v>193</v>
      </c>
      <c r="D253" s="5" t="s">
        <v>8</v>
      </c>
      <c r="E253" s="24" t="str">
        <f>VLOOKUP(B253, Sheet2!$E$4:$M$66, 9,0)</f>
        <v>Phòng Công nghệ Tế bào Thực vật, Viện Công nghệ Sinh học</v>
      </c>
      <c r="F253" s="10" t="s">
        <v>178</v>
      </c>
      <c r="G253" s="11" t="s">
        <v>32</v>
      </c>
      <c r="H253" s="66"/>
      <c r="I253" s="1"/>
      <c r="J253" s="1"/>
    </row>
    <row r="254" spans="1:10" ht="15.6">
      <c r="A254" s="5">
        <v>98</v>
      </c>
      <c r="B254" s="32" t="s">
        <v>550</v>
      </c>
      <c r="C254" s="3" t="s">
        <v>198</v>
      </c>
      <c r="D254" s="5" t="s">
        <v>13</v>
      </c>
      <c r="E254" s="24" t="str">
        <f>VLOOKUP(B254, Sheet2!$E$4:$M$66, 9,0)</f>
        <v>Phòng Di truyền Tế bào Thực vật, Viện Công nghệ sinh học</v>
      </c>
      <c r="F254" s="10" t="s">
        <v>178</v>
      </c>
      <c r="G254" s="11" t="s">
        <v>32</v>
      </c>
      <c r="H254" s="66"/>
      <c r="I254" s="1"/>
      <c r="J254" s="1"/>
    </row>
    <row r="255" spans="1:10" ht="15.6">
      <c r="A255" s="5">
        <v>100</v>
      </c>
      <c r="B255" s="32" t="s">
        <v>552</v>
      </c>
      <c r="C255" s="3" t="s">
        <v>201</v>
      </c>
      <c r="D255" s="5" t="s">
        <v>8</v>
      </c>
      <c r="E255" s="24" t="str">
        <f>VLOOKUP(B255, Sheet2!$E$4:$M$66, 9,0)</f>
        <v>Phòng Kĩ thuật  Di truyền , Viện công nghệ sinh học</v>
      </c>
      <c r="F255" s="10" t="s">
        <v>178</v>
      </c>
      <c r="G255" s="11" t="s">
        <v>32</v>
      </c>
      <c r="H255" s="66"/>
      <c r="I255" s="1"/>
      <c r="J255" s="1"/>
    </row>
    <row r="256" spans="1:10" ht="15.6">
      <c r="A256" s="5">
        <v>101</v>
      </c>
      <c r="B256" s="32" t="s">
        <v>553</v>
      </c>
      <c r="C256" s="3" t="s">
        <v>203</v>
      </c>
      <c r="D256" s="5" t="s">
        <v>13</v>
      </c>
      <c r="E256" s="24" t="str">
        <f>VLOOKUP(B256, Sheet2!$E$4:$M$66, 9,0)</f>
        <v>Phòng Kĩ thuật di truyền, Viện Công nghệ sinh học</v>
      </c>
      <c r="F256" s="10" t="s">
        <v>178</v>
      </c>
      <c r="G256" s="11" t="s">
        <v>32</v>
      </c>
      <c r="H256" s="66"/>
      <c r="I256" s="1"/>
      <c r="J256" s="1"/>
    </row>
    <row r="257" spans="1:10" ht="15.6">
      <c r="A257" s="5">
        <v>102</v>
      </c>
      <c r="B257" s="32" t="s">
        <v>554</v>
      </c>
      <c r="C257" s="3" t="s">
        <v>205</v>
      </c>
      <c r="D257" s="5" t="s">
        <v>13</v>
      </c>
      <c r="E257" s="24" t="str">
        <f>VLOOKUP(B257, Sheet2!$E$4:$M$66, 9,0)</f>
        <v>Phòng Kĩ thuật di truyền, Viện Công nghệ sinh học</v>
      </c>
      <c r="F257" s="10" t="s">
        <v>178</v>
      </c>
      <c r="G257" s="11" t="s">
        <v>32</v>
      </c>
      <c r="H257" s="66"/>
      <c r="I257" s="1"/>
      <c r="J257" s="1"/>
    </row>
    <row r="258" spans="1:10" ht="15.6">
      <c r="A258" s="5">
        <v>196</v>
      </c>
      <c r="B258" s="32" t="s">
        <v>556</v>
      </c>
      <c r="C258" s="3" t="s">
        <v>360</v>
      </c>
      <c r="D258" s="5" t="s">
        <v>13</v>
      </c>
      <c r="E258" s="24" t="str">
        <f>VLOOKUP(B258, Sheet2!$E$4:$M$66, 9,0)</f>
        <v>Trung tâm Thực nghiệm Sinh học Nông nghiệp Công nghệ cao, viện Di truyền Nông nghiệp</v>
      </c>
      <c r="F258" s="11" t="s">
        <v>78</v>
      </c>
      <c r="G258" s="11" t="s">
        <v>32</v>
      </c>
      <c r="H258" s="66"/>
      <c r="I258" s="1"/>
      <c r="J258" s="1"/>
    </row>
    <row r="259" spans="1:10" ht="15.6">
      <c r="A259" s="5">
        <v>197</v>
      </c>
      <c r="B259" s="32" t="s">
        <v>557</v>
      </c>
      <c r="C259" s="3" t="s">
        <v>361</v>
      </c>
      <c r="D259" s="5" t="s">
        <v>13</v>
      </c>
      <c r="E259" s="24" t="str">
        <f>VLOOKUP(B259, Sheet2!$E$4:$M$66, 9,0)</f>
        <v>Trung tâm Thực nghiệm Sinh học Nông nghiệp Công nghệ cao, viện Di truyền Nông nghiệp</v>
      </c>
      <c r="F259" s="11" t="s">
        <v>78</v>
      </c>
      <c r="G259" s="11" t="s">
        <v>32</v>
      </c>
      <c r="H259" s="66"/>
      <c r="I259" s="1"/>
      <c r="J259" s="1"/>
    </row>
    <row r="260" spans="1:10" ht="15.6">
      <c r="A260" s="5">
        <v>1</v>
      </c>
      <c r="B260" s="32" t="s">
        <v>565</v>
      </c>
      <c r="C260" s="3" t="s">
        <v>7</v>
      </c>
      <c r="D260" s="5" t="s">
        <v>8</v>
      </c>
      <c r="E260" s="24" t="s">
        <v>9</v>
      </c>
      <c r="F260" s="24" t="s">
        <v>9</v>
      </c>
      <c r="G260" s="3" t="s">
        <v>10</v>
      </c>
      <c r="H260" s="65" t="e">
        <f>VLOOKUP(B260, [1]Sheet1!$C$5:$I$26, 7, 0)</f>
        <v>#N/A</v>
      </c>
      <c r="I260" s="1"/>
      <c r="J260" s="1"/>
    </row>
    <row r="261" spans="1:10" ht="15.6">
      <c r="A261" s="5">
        <v>2</v>
      </c>
      <c r="B261" s="32" t="s">
        <v>566</v>
      </c>
      <c r="C261" s="3" t="s">
        <v>11</v>
      </c>
      <c r="D261" s="5" t="s">
        <v>8</v>
      </c>
      <c r="E261" s="24" t="s">
        <v>9</v>
      </c>
      <c r="F261" s="24" t="s">
        <v>9</v>
      </c>
      <c r="G261" s="3" t="s">
        <v>10</v>
      </c>
      <c r="H261" s="65" t="e">
        <f>VLOOKUP(B261, [1]Sheet1!$C$5:$I$26, 7, 0)</f>
        <v>#N/A</v>
      </c>
      <c r="I261" s="1"/>
      <c r="J261" s="1"/>
    </row>
    <row r="262" spans="1:10" ht="31.2">
      <c r="A262" s="5">
        <v>3</v>
      </c>
      <c r="B262" s="31" t="s">
        <v>567</v>
      </c>
      <c r="C262" s="6" t="s">
        <v>12</v>
      </c>
      <c r="D262" s="5" t="s">
        <v>13</v>
      </c>
      <c r="E262" s="7" t="s">
        <v>14</v>
      </c>
      <c r="F262" s="7" t="s">
        <v>15</v>
      </c>
      <c r="G262" s="3" t="s">
        <v>10</v>
      </c>
      <c r="H262" s="65" t="str">
        <f>VLOOKUP(B262, [1]Sheet1!$C$5:$I$26, 7, 0)</f>
        <v>Địa điểm thực tập: Bệnh viên đa khoa huyện Bình Giang
Địa chỉ: Mỹ Trạch - Bình Minh - Bình Giang - Hải Dương</v>
      </c>
      <c r="I262" s="1"/>
      <c r="J262" s="1"/>
    </row>
    <row r="263" spans="1:10" ht="15.6">
      <c r="A263" s="5">
        <v>46</v>
      </c>
      <c r="B263" s="32" t="s">
        <v>574</v>
      </c>
      <c r="C263" s="3" t="s">
        <v>100</v>
      </c>
      <c r="D263" s="5" t="s">
        <v>41</v>
      </c>
      <c r="E263" s="24" t="s">
        <v>101</v>
      </c>
      <c r="F263" s="24" t="s">
        <v>102</v>
      </c>
      <c r="G263" s="3" t="s">
        <v>10</v>
      </c>
      <c r="H263" s="65" t="e">
        <f>VLOOKUP(B263, [1]Sheet1!$C$5:$I$26, 7, 0)</f>
        <v>#N/A</v>
      </c>
      <c r="I263" s="1"/>
      <c r="J263" s="1"/>
    </row>
    <row r="264" spans="1:10" ht="45.6">
      <c r="A264" s="5">
        <v>182</v>
      </c>
      <c r="B264" s="31" t="s">
        <v>597</v>
      </c>
      <c r="C264" s="6" t="s">
        <v>338</v>
      </c>
      <c r="D264" s="5" t="s">
        <v>41</v>
      </c>
      <c r="E264" s="7" t="s">
        <v>339</v>
      </c>
      <c r="F264" s="124" t="s">
        <v>1013</v>
      </c>
      <c r="G264" s="3" t="s">
        <v>10</v>
      </c>
      <c r="H264" s="65" t="str">
        <f>VLOOKUP(B264, [1]Sheet1!$C$5:$I$26, 7, 0)</f>
        <v>Phòng Công nghệ Phôi - Viện công nghệ sinh học
Địa chỉ: số 18 Hoàng Quốc Việt, Cầu Giấy, Hà Nội (đổi địa chỉ - chưa liên hệ)</v>
      </c>
      <c r="I264" s="1"/>
      <c r="J264" s="1"/>
    </row>
    <row r="265" spans="1:10" ht="15.6">
      <c r="A265" s="5">
        <v>184</v>
      </c>
      <c r="B265" s="32" t="s">
        <v>598</v>
      </c>
      <c r="C265" s="3" t="s">
        <v>342</v>
      </c>
      <c r="D265" s="5" t="s">
        <v>17</v>
      </c>
      <c r="E265" s="24" t="s">
        <v>341</v>
      </c>
      <c r="F265" s="124" t="s">
        <v>1014</v>
      </c>
      <c r="G265" s="3" t="s">
        <v>10</v>
      </c>
      <c r="H265" s="65" t="e">
        <f>VLOOKUP(B265, [1]Sheet1!$C$5:$I$26, 7, 0)</f>
        <v>#N/A</v>
      </c>
      <c r="I265" s="1"/>
      <c r="J265" s="1"/>
    </row>
    <row r="266" spans="1:10" ht="15.6">
      <c r="A266" s="5">
        <v>185</v>
      </c>
      <c r="B266" s="32" t="s">
        <v>599</v>
      </c>
      <c r="C266" s="3" t="s">
        <v>343</v>
      </c>
      <c r="D266" s="5" t="s">
        <v>17</v>
      </c>
      <c r="E266" s="24" t="s">
        <v>341</v>
      </c>
      <c r="F266" s="124" t="s">
        <v>1014</v>
      </c>
      <c r="G266" s="3" t="s">
        <v>10</v>
      </c>
      <c r="H266" s="65" t="e">
        <f>VLOOKUP(B266, [1]Sheet1!$C$5:$I$26, 7, 0)</f>
        <v>#N/A</v>
      </c>
      <c r="I266" s="1"/>
      <c r="J266" s="1"/>
    </row>
    <row r="267" spans="1:10" ht="15.6">
      <c r="A267" s="5">
        <v>187</v>
      </c>
      <c r="B267" s="32" t="s">
        <v>601</v>
      </c>
      <c r="C267" s="3" t="s">
        <v>345</v>
      </c>
      <c r="D267" s="5" t="s">
        <v>17</v>
      </c>
      <c r="E267" s="24" t="s">
        <v>341</v>
      </c>
      <c r="F267" s="124" t="s">
        <v>1015</v>
      </c>
      <c r="G267" s="3" t="s">
        <v>10</v>
      </c>
      <c r="H267" s="65" t="e">
        <f>VLOOKUP(B267, [1]Sheet1!$C$5:$I$26, 7, 0)</f>
        <v>#N/A</v>
      </c>
      <c r="I267" s="1"/>
      <c r="J267" s="1"/>
    </row>
    <row r="268" spans="1:10" ht="15.6">
      <c r="A268" s="5">
        <v>188</v>
      </c>
      <c r="B268" s="32" t="s">
        <v>602</v>
      </c>
      <c r="C268" s="3" t="s">
        <v>346</v>
      </c>
      <c r="D268" s="5" t="s">
        <v>17</v>
      </c>
      <c r="E268" s="24" t="s">
        <v>341</v>
      </c>
      <c r="F268" s="124" t="s">
        <v>1015</v>
      </c>
      <c r="G268" s="3" t="s">
        <v>10</v>
      </c>
      <c r="H268" s="65" t="e">
        <f>VLOOKUP(B268, [1]Sheet1!$C$5:$I$26, 7, 0)</f>
        <v>#N/A</v>
      </c>
      <c r="I268" s="1"/>
      <c r="J268" s="1"/>
    </row>
    <row r="269" spans="1:10" ht="15.6">
      <c r="A269" s="5">
        <v>189</v>
      </c>
      <c r="B269" s="32" t="s">
        <v>603</v>
      </c>
      <c r="C269" s="3" t="s">
        <v>347</v>
      </c>
      <c r="D269" s="5" t="s">
        <v>17</v>
      </c>
      <c r="E269" s="24" t="s">
        <v>341</v>
      </c>
      <c r="F269" s="124" t="s">
        <v>1015</v>
      </c>
      <c r="G269" s="26" t="s">
        <v>10</v>
      </c>
      <c r="H269" s="65" t="e">
        <f>VLOOKUP(B269, [1]Sheet1!$C$5:$I$26, 7, 0)</f>
        <v>#N/A</v>
      </c>
      <c r="I269" s="1"/>
      <c r="J269" s="1"/>
    </row>
    <row r="270" spans="1:10" ht="15.6">
      <c r="A270" s="5">
        <v>191</v>
      </c>
      <c r="B270" s="32" t="s">
        <v>605</v>
      </c>
      <c r="C270" s="3" t="s">
        <v>349</v>
      </c>
      <c r="D270" s="5" t="s">
        <v>41</v>
      </c>
      <c r="E270" s="24" t="s">
        <v>350</v>
      </c>
      <c r="F270" s="124" t="s">
        <v>1017</v>
      </c>
      <c r="G270" s="26" t="s">
        <v>10</v>
      </c>
      <c r="H270" s="65" t="e">
        <f>VLOOKUP(B270, [1]Sheet1!$C$5:$I$26, 7, 0)</f>
        <v>#N/A</v>
      </c>
      <c r="I270" s="1"/>
      <c r="J270" s="1"/>
    </row>
    <row r="271" spans="1:10" ht="31.2">
      <c r="A271" s="5">
        <v>228</v>
      </c>
      <c r="B271" s="31" t="s">
        <v>610</v>
      </c>
      <c r="C271" s="6" t="s">
        <v>171</v>
      </c>
      <c r="D271" s="5" t="s">
        <v>8</v>
      </c>
      <c r="E271" s="7" t="s">
        <v>406</v>
      </c>
      <c r="F271" s="7" t="s">
        <v>78</v>
      </c>
      <c r="G271" s="26" t="s">
        <v>10</v>
      </c>
      <c r="H271" s="65" t="str">
        <f>VLOOKUP(B271, [1]Sheet1!$C$5:$I$26, 7, 0)</f>
        <v>Phòng kĩ thuật di truyền- Viện di truyền Nông nghiệp Việt Nam
Địa chỉ : Phạm Văn Đồng, Cổ Nhuế, Nam Từ Liêm, Hà Nội</v>
      </c>
      <c r="I271" s="1"/>
      <c r="J271" s="1"/>
    </row>
    <row r="272" spans="1:10" ht="31.2">
      <c r="A272" s="5">
        <v>229</v>
      </c>
      <c r="B272" s="31" t="s">
        <v>611</v>
      </c>
      <c r="C272" s="6" t="s">
        <v>407</v>
      </c>
      <c r="D272" s="5" t="s">
        <v>8</v>
      </c>
      <c r="E272" s="7" t="s">
        <v>408</v>
      </c>
      <c r="F272" s="7" t="s">
        <v>78</v>
      </c>
      <c r="G272" s="26" t="s">
        <v>10</v>
      </c>
      <c r="H272" s="65" t="str">
        <f>VLOOKUP(B272, [1]Sheet1!$C$5:$I$26, 7, 0)</f>
        <v>Phòng bệnh học phân tử- Viện Di truyền Nông nghiệp Việt Nam
Địa chỉ: Phạm Văn Đồng, Cổ nhuế, Nam Từ Liêm, Hà Nội</v>
      </c>
      <c r="I272" s="1"/>
      <c r="J272" s="1"/>
    </row>
    <row r="273" spans="1:10" ht="31.2">
      <c r="A273" s="5">
        <v>230</v>
      </c>
      <c r="B273" s="31" t="s">
        <v>612</v>
      </c>
      <c r="C273" s="6" t="s">
        <v>409</v>
      </c>
      <c r="D273" s="5" t="s">
        <v>41</v>
      </c>
      <c r="E273" s="7" t="s">
        <v>410</v>
      </c>
      <c r="F273" s="7" t="s">
        <v>78</v>
      </c>
      <c r="G273" s="26" t="s">
        <v>10</v>
      </c>
      <c r="H273" s="65" t="str">
        <f>VLOOKUP(B273, [1]Sheet1!$C$5:$I$26, 7, 0)</f>
        <v>Viện nghiên cứu rau quả</v>
      </c>
      <c r="I273" s="1"/>
      <c r="J273" s="1"/>
    </row>
    <row r="274" spans="1:10" ht="15.6">
      <c r="A274" s="5">
        <v>242</v>
      </c>
      <c r="B274" s="31" t="s">
        <v>613</v>
      </c>
      <c r="C274" s="6" t="s">
        <v>426</v>
      </c>
      <c r="D274" s="5"/>
      <c r="E274" s="7" t="s">
        <v>427</v>
      </c>
      <c r="F274" s="7" t="s">
        <v>428</v>
      </c>
      <c r="G274" s="26" t="s">
        <v>10</v>
      </c>
      <c r="H274" s="65" t="str">
        <f>VLOOKUP(B274, [1]Sheet1!$C$5:$I$26, 7, 0)</f>
        <v>Viện Hàn lâm Khoa học và Công nghẹ Việt Nam (18 Hoàng Quốc Việt, Cầu Giấy,Hà Nội)</v>
      </c>
      <c r="I274" s="1"/>
      <c r="J274" s="1"/>
    </row>
    <row r="275" spans="1:10" ht="15.6">
      <c r="A275" s="5">
        <v>243</v>
      </c>
      <c r="B275" s="31" t="s">
        <v>614</v>
      </c>
      <c r="C275" s="6" t="s">
        <v>429</v>
      </c>
      <c r="D275" s="5"/>
      <c r="E275" s="7" t="s">
        <v>427</v>
      </c>
      <c r="F275" s="7" t="s">
        <v>428</v>
      </c>
      <c r="G275" s="3" t="s">
        <v>10</v>
      </c>
      <c r="H275" s="65" t="str">
        <f>VLOOKUP(B275, [1]Sheet1!$C$5:$I$26, 7, 0)</f>
        <v>Viện Hàn lâm Khoa học và Công nghẹ Việt Nam (18 Hoàng Quốc Việt, Cầu Giấy,Hà Nội)</v>
      </c>
      <c r="I275" s="1"/>
      <c r="J275" s="1"/>
    </row>
    <row r="276" spans="1:10" ht="15.6">
      <c r="A276" s="5">
        <v>258</v>
      </c>
      <c r="B276" s="31" t="s">
        <v>615</v>
      </c>
      <c r="C276" s="6" t="s">
        <v>459</v>
      </c>
      <c r="D276" s="5" t="s">
        <v>13</v>
      </c>
      <c r="E276" s="7" t="s">
        <v>456</v>
      </c>
      <c r="F276" s="7" t="s">
        <v>456</v>
      </c>
      <c r="G276" s="3" t="s">
        <v>10</v>
      </c>
      <c r="H276" s="65" t="str">
        <f>VLOOKUP(B276, [1]Sheet1!$C$5:$I$26, 7, 0)</f>
        <v>Viện nghiên cứu rau quả</v>
      </c>
      <c r="I276" s="1"/>
      <c r="J276" s="1"/>
    </row>
    <row r="277" spans="1:10" ht="15.6">
      <c r="A277" s="5">
        <v>259</v>
      </c>
      <c r="B277" s="31" t="s">
        <v>616</v>
      </c>
      <c r="C277" s="6" t="s">
        <v>460</v>
      </c>
      <c r="D277" s="5" t="s">
        <v>8</v>
      </c>
      <c r="E277" s="7" t="s">
        <v>456</v>
      </c>
      <c r="F277" s="7" t="s">
        <v>456</v>
      </c>
      <c r="G277" s="3" t="s">
        <v>10</v>
      </c>
      <c r="H277" s="65" t="str">
        <f>VLOOKUP(B277, [1]Sheet1!$C$5:$I$26, 7, 0)</f>
        <v>Viện nghiên cứu rau quả</v>
      </c>
      <c r="I277" s="1"/>
      <c r="J277" s="1"/>
    </row>
    <row r="278" spans="1:10" ht="15.6">
      <c r="A278" s="5">
        <v>260</v>
      </c>
      <c r="B278" s="31" t="s">
        <v>617</v>
      </c>
      <c r="C278" s="6" t="s">
        <v>461</v>
      </c>
      <c r="D278" s="5" t="s">
        <v>8</v>
      </c>
      <c r="E278" s="7" t="s">
        <v>456</v>
      </c>
      <c r="F278" s="7" t="s">
        <v>456</v>
      </c>
      <c r="G278" s="3" t="s">
        <v>10</v>
      </c>
      <c r="H278" s="65" t="str">
        <f>VLOOKUP(B278, [1]Sheet1!$C$5:$I$26, 7, 0)</f>
        <v>Viện nghiên cứu rau quả</v>
      </c>
      <c r="I278" s="1"/>
      <c r="J278" s="1"/>
    </row>
    <row r="279" spans="1:10" ht="15.6">
      <c r="A279" s="5">
        <v>261</v>
      </c>
      <c r="B279" s="31" t="s">
        <v>618</v>
      </c>
      <c r="C279" s="6" t="s">
        <v>268</v>
      </c>
      <c r="D279" s="5" t="s">
        <v>354</v>
      </c>
      <c r="E279" s="7" t="s">
        <v>456</v>
      </c>
      <c r="F279" s="7" t="s">
        <v>456</v>
      </c>
      <c r="G279" s="3" t="s">
        <v>10</v>
      </c>
      <c r="H279" s="65" t="str">
        <f>VLOOKUP(B279, [1]Sheet1!$C$5:$I$26, 7, 0)</f>
        <v>Viện nghiên cứu rau quả</v>
      </c>
      <c r="I279" s="1"/>
      <c r="J279" s="1"/>
    </row>
    <row r="280" spans="1:10" ht="15.6">
      <c r="A280" s="5">
        <v>262</v>
      </c>
      <c r="B280" s="31" t="s">
        <v>619</v>
      </c>
      <c r="C280" s="6" t="s">
        <v>462</v>
      </c>
      <c r="D280" s="5" t="s">
        <v>8</v>
      </c>
      <c r="E280" s="7" t="s">
        <v>456</v>
      </c>
      <c r="F280" s="7" t="s">
        <v>456</v>
      </c>
      <c r="G280" s="3" t="s">
        <v>10</v>
      </c>
      <c r="H280" s="65" t="str">
        <f>VLOOKUP(B280, [1]Sheet1!$C$5:$I$26, 7, 0)</f>
        <v>Viện nghiên cứu rau quả</v>
      </c>
      <c r="I280" s="1"/>
      <c r="J280" s="1"/>
    </row>
    <row r="281" spans="1:10" ht="15.6">
      <c r="A281" s="5">
        <v>263</v>
      </c>
      <c r="B281" s="31" t="s">
        <v>620</v>
      </c>
      <c r="C281" s="6" t="s">
        <v>463</v>
      </c>
      <c r="D281" s="5" t="s">
        <v>8</v>
      </c>
      <c r="E281" s="7" t="s">
        <v>456</v>
      </c>
      <c r="F281" s="7" t="s">
        <v>456</v>
      </c>
      <c r="G281" s="3" t="s">
        <v>10</v>
      </c>
      <c r="H281" s="65" t="str">
        <f>VLOOKUP(B281, [1]Sheet1!$C$5:$I$26, 7, 0)</f>
        <v>Viện nghiên cứu rau quả</v>
      </c>
      <c r="I281" s="1"/>
      <c r="J281" s="1"/>
    </row>
    <row r="282" spans="1:10" ht="31.2">
      <c r="A282" s="5">
        <v>281</v>
      </c>
      <c r="B282" s="31" t="s">
        <v>621</v>
      </c>
      <c r="C282" s="6" t="s">
        <v>494</v>
      </c>
      <c r="D282" s="5" t="s">
        <v>13</v>
      </c>
      <c r="E282" s="7" t="s">
        <v>1107</v>
      </c>
      <c r="F282" s="7"/>
      <c r="G282" s="3" t="s">
        <v>10</v>
      </c>
      <c r="H282" s="65" t="str">
        <f>VLOOKUP(B282, [1]Sheet1!$C$5:$I$26, 7, 0)</f>
        <v>Viện Công nghệ sinh học - Phòng CNSH môi trường</v>
      </c>
      <c r="I282" s="1"/>
      <c r="J282" s="1"/>
    </row>
    <row r="283" spans="1:10" ht="46.8">
      <c r="A283" s="5">
        <v>282</v>
      </c>
      <c r="B283" s="31" t="s">
        <v>622</v>
      </c>
      <c r="C283" s="6" t="s">
        <v>495</v>
      </c>
      <c r="D283" s="5" t="s">
        <v>41</v>
      </c>
      <c r="E283" s="7" t="s">
        <v>1108</v>
      </c>
      <c r="F283" s="7"/>
      <c r="G283" s="3" t="s">
        <v>10</v>
      </c>
      <c r="H283" s="65" t="str">
        <f>VLOOKUP(B283, [1]Sheet1!$C$5:$I$26, 7, 0)</f>
        <v>Công ty Thiết bị Y tế và Khoa học Tâm Việt,  Quận Hoàng Mai, Thành phố Hà Nội</v>
      </c>
      <c r="I283" s="1"/>
      <c r="J283" s="1"/>
    </row>
    <row r="284" spans="1:10" ht="15.6">
      <c r="A284" s="5">
        <v>283</v>
      </c>
      <c r="B284" s="31" t="s">
        <v>623</v>
      </c>
      <c r="C284" s="6" t="s">
        <v>496</v>
      </c>
      <c r="D284" s="5" t="s">
        <v>41</v>
      </c>
      <c r="E284" s="7" t="s">
        <v>456</v>
      </c>
      <c r="F284" s="7"/>
      <c r="G284" s="3" t="s">
        <v>10</v>
      </c>
      <c r="H284" s="65" t="str">
        <f>VLOOKUP(B284, [1]Sheet1!$C$5:$I$26, 7, 0)</f>
        <v>Viện nghiên cứu rau quả</v>
      </c>
      <c r="I284" s="1"/>
      <c r="J284" s="1"/>
    </row>
    <row r="285" spans="1:10" ht="46.8">
      <c r="A285" s="5">
        <v>284</v>
      </c>
      <c r="B285" s="31" t="s">
        <v>624</v>
      </c>
      <c r="C285" s="6" t="s">
        <v>497</v>
      </c>
      <c r="D285" s="5" t="s">
        <v>41</v>
      </c>
      <c r="E285" s="7" t="s">
        <v>1109</v>
      </c>
      <c r="F285" s="7"/>
      <c r="G285" s="3" t="s">
        <v>10</v>
      </c>
      <c r="H285" s="65" t="str">
        <f>VLOOKUP(B285, [1]Sheet1!$C$5:$I$26, 7, 0)</f>
        <v>Trung tâm nghiên cứu và chuyển giao công nghệ - viện hàn lâm khoa học và công nghệ vn</v>
      </c>
      <c r="I285" s="1"/>
      <c r="J285" s="1"/>
    </row>
    <row r="286" spans="1:10" ht="15.6">
      <c r="A286" s="28">
        <v>143</v>
      </c>
      <c r="B286" s="90" t="s">
        <v>1072</v>
      </c>
      <c r="C286" s="101" t="s">
        <v>945</v>
      </c>
      <c r="D286" s="101" t="s">
        <v>378</v>
      </c>
      <c r="E286" s="118" t="s">
        <v>952</v>
      </c>
      <c r="F286" s="137" t="s">
        <v>367</v>
      </c>
      <c r="G286" s="29" t="s">
        <v>26</v>
      </c>
      <c r="H286" s="65" t="e">
        <f>VLOOKUP(B286, [1]Sheet1!$C$5:$I$26, 7, 0)</f>
        <v>#N/A</v>
      </c>
    </row>
    <row r="287" spans="1:10" ht="13.2"/>
    <row r="288" spans="1:10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H286">
    <sortState ref="A3:H286">
      <sortCondition ref="H2:H286"/>
    </sortState>
  </autoFilter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66"/>
  <sheetViews>
    <sheetView topLeftCell="K4" workbookViewId="0">
      <selection activeCell="M66" sqref="M66"/>
    </sheetView>
  </sheetViews>
  <sheetFormatPr defaultRowHeight="13.2"/>
  <cols>
    <col min="1" max="1" width="3.88671875" bestFit="1" customWidth="1"/>
    <col min="2" max="2" width="8.5546875" customWidth="1"/>
    <col min="3" max="3" width="8" bestFit="1" customWidth="1"/>
    <col min="4" max="4" width="29.109375" bestFit="1" customWidth="1"/>
    <col min="6" max="6" width="18.5546875" bestFit="1" customWidth="1"/>
    <col min="11" max="11" width="14" bestFit="1" customWidth="1"/>
    <col min="12" max="12" width="37.5546875" bestFit="1" customWidth="1"/>
    <col min="13" max="13" width="90.33203125" bestFit="1" customWidth="1"/>
    <col min="14" max="14" width="35.6640625" bestFit="1" customWidth="1"/>
    <col min="15" max="15" width="15.109375" customWidth="1"/>
  </cols>
  <sheetData>
    <row r="3" spans="1:15" ht="67.2">
      <c r="A3" s="37" t="s">
        <v>703</v>
      </c>
      <c r="B3" s="37" t="s">
        <v>704</v>
      </c>
      <c r="C3" s="38" t="s">
        <v>705</v>
      </c>
      <c r="D3" s="37" t="s">
        <v>706</v>
      </c>
      <c r="E3" s="37" t="s">
        <v>707</v>
      </c>
      <c r="F3" s="37" t="s">
        <v>708</v>
      </c>
      <c r="G3" s="37" t="s">
        <v>709</v>
      </c>
      <c r="H3" s="37" t="s">
        <v>710</v>
      </c>
      <c r="I3" s="37" t="s">
        <v>711</v>
      </c>
      <c r="J3" s="37" t="s">
        <v>705</v>
      </c>
      <c r="K3" s="38" t="s">
        <v>712</v>
      </c>
      <c r="L3" s="38" t="s">
        <v>713</v>
      </c>
      <c r="M3" s="39" t="s">
        <v>714</v>
      </c>
      <c r="N3" s="40" t="s">
        <v>715</v>
      </c>
      <c r="O3" s="38" t="s">
        <v>716</v>
      </c>
    </row>
    <row r="4" spans="1:15" ht="15">
      <c r="A4" s="41">
        <v>1</v>
      </c>
      <c r="B4" s="41" t="s">
        <v>717</v>
      </c>
      <c r="C4" s="41" t="s">
        <v>718</v>
      </c>
      <c r="D4" s="41" t="s">
        <v>719</v>
      </c>
      <c r="E4" s="44" t="s">
        <v>517</v>
      </c>
      <c r="F4" s="41" t="s">
        <v>720</v>
      </c>
      <c r="G4" s="41" t="s">
        <v>721</v>
      </c>
      <c r="H4" s="41">
        <v>36842</v>
      </c>
      <c r="I4" s="41" t="s">
        <v>8</v>
      </c>
      <c r="J4" s="41" t="s">
        <v>722</v>
      </c>
      <c r="K4" s="41">
        <v>787359968</v>
      </c>
      <c r="L4" s="41" t="s">
        <v>723</v>
      </c>
      <c r="M4" s="41" t="s">
        <v>184</v>
      </c>
      <c r="N4" s="41"/>
      <c r="O4" s="41" t="s">
        <v>724</v>
      </c>
    </row>
    <row r="5" spans="1:15" ht="15">
      <c r="A5" s="41">
        <v>2</v>
      </c>
      <c r="B5" s="41" t="s">
        <v>717</v>
      </c>
      <c r="C5" s="41" t="s">
        <v>718</v>
      </c>
      <c r="D5" s="41" t="s">
        <v>725</v>
      </c>
      <c r="E5" s="44" t="s">
        <v>518</v>
      </c>
      <c r="F5" s="41" t="s">
        <v>726</v>
      </c>
      <c r="G5" s="41" t="s">
        <v>721</v>
      </c>
      <c r="H5" s="41">
        <v>36589</v>
      </c>
      <c r="I5" s="41" t="s">
        <v>8</v>
      </c>
      <c r="J5" s="41" t="s">
        <v>722</v>
      </c>
      <c r="K5" s="41">
        <v>365548548</v>
      </c>
      <c r="L5" s="41" t="s">
        <v>727</v>
      </c>
      <c r="M5" s="41" t="s">
        <v>184</v>
      </c>
      <c r="N5" s="41"/>
      <c r="O5" s="41" t="s">
        <v>724</v>
      </c>
    </row>
    <row r="6" spans="1:15" ht="15">
      <c r="A6" s="41">
        <v>3</v>
      </c>
      <c r="B6" s="41" t="s">
        <v>717</v>
      </c>
      <c r="C6" s="41" t="s">
        <v>718</v>
      </c>
      <c r="D6" s="41" t="s">
        <v>725</v>
      </c>
      <c r="E6" s="44" t="s">
        <v>519</v>
      </c>
      <c r="F6" s="41" t="s">
        <v>728</v>
      </c>
      <c r="G6" s="41" t="s">
        <v>721</v>
      </c>
      <c r="H6" s="41" t="s">
        <v>729</v>
      </c>
      <c r="I6" s="41" t="s">
        <v>13</v>
      </c>
      <c r="J6" s="41" t="s">
        <v>722</v>
      </c>
      <c r="K6" s="41">
        <v>335343864</v>
      </c>
      <c r="L6" s="41"/>
      <c r="M6" s="41" t="s">
        <v>187</v>
      </c>
      <c r="N6" s="41"/>
      <c r="O6" s="41" t="s">
        <v>724</v>
      </c>
    </row>
    <row r="7" spans="1:15" ht="15">
      <c r="A7" s="41">
        <v>4</v>
      </c>
      <c r="B7" s="41" t="s">
        <v>717</v>
      </c>
      <c r="C7" s="41" t="s">
        <v>718</v>
      </c>
      <c r="D7" s="41" t="s">
        <v>725</v>
      </c>
      <c r="E7" s="44" t="s">
        <v>520</v>
      </c>
      <c r="F7" s="41" t="s">
        <v>730</v>
      </c>
      <c r="G7" s="41" t="s">
        <v>731</v>
      </c>
      <c r="H7" s="41" t="s">
        <v>732</v>
      </c>
      <c r="I7" s="41" t="s">
        <v>13</v>
      </c>
      <c r="J7" s="41" t="s">
        <v>722</v>
      </c>
      <c r="K7" s="41">
        <v>962310718</v>
      </c>
      <c r="L7" s="41"/>
      <c r="M7" s="41" t="s">
        <v>189</v>
      </c>
      <c r="N7" s="41"/>
      <c r="O7" s="41" t="s">
        <v>724</v>
      </c>
    </row>
    <row r="8" spans="1:15" ht="15">
      <c r="A8" s="41">
        <v>5</v>
      </c>
      <c r="B8" s="41" t="s">
        <v>717</v>
      </c>
      <c r="C8" s="41" t="s">
        <v>718</v>
      </c>
      <c r="D8" s="41" t="s">
        <v>719</v>
      </c>
      <c r="E8" s="44" t="s">
        <v>524</v>
      </c>
      <c r="F8" s="41" t="s">
        <v>733</v>
      </c>
      <c r="G8" s="41" t="s">
        <v>731</v>
      </c>
      <c r="H8" s="41" t="s">
        <v>734</v>
      </c>
      <c r="I8" s="41" t="s">
        <v>41</v>
      </c>
      <c r="J8" s="41" t="s">
        <v>722</v>
      </c>
      <c r="K8" s="41">
        <v>969803833</v>
      </c>
      <c r="L8" s="41" t="s">
        <v>735</v>
      </c>
      <c r="M8" s="41" t="s">
        <v>357</v>
      </c>
      <c r="N8" s="41"/>
      <c r="O8" s="41" t="s">
        <v>78</v>
      </c>
    </row>
    <row r="9" spans="1:15" ht="15">
      <c r="A9" s="41">
        <v>6</v>
      </c>
      <c r="B9" s="41" t="s">
        <v>717</v>
      </c>
      <c r="C9" s="41" t="s">
        <v>718</v>
      </c>
      <c r="D9" s="41" t="s">
        <v>719</v>
      </c>
      <c r="E9" s="44" t="s">
        <v>526</v>
      </c>
      <c r="F9" s="41" t="s">
        <v>736</v>
      </c>
      <c r="G9" s="41" t="s">
        <v>737</v>
      </c>
      <c r="H9" s="41" t="s">
        <v>738</v>
      </c>
      <c r="I9" s="41" t="s">
        <v>17</v>
      </c>
      <c r="J9" s="41" t="s">
        <v>722</v>
      </c>
      <c r="K9" s="41">
        <v>582237309</v>
      </c>
      <c r="L9" s="41" t="s">
        <v>739</v>
      </c>
      <c r="M9" s="41" t="s">
        <v>412</v>
      </c>
      <c r="N9" s="41" t="s">
        <v>740</v>
      </c>
      <c r="O9" s="41"/>
    </row>
    <row r="10" spans="1:15" ht="15">
      <c r="A10" s="41">
        <v>7</v>
      </c>
      <c r="B10" s="41" t="s">
        <v>717</v>
      </c>
      <c r="C10" s="41" t="s">
        <v>718</v>
      </c>
      <c r="D10" s="41" t="s">
        <v>725</v>
      </c>
      <c r="E10" s="44" t="s">
        <v>504</v>
      </c>
      <c r="F10" s="41" t="s">
        <v>741</v>
      </c>
      <c r="G10" s="41" t="s">
        <v>742</v>
      </c>
      <c r="H10" s="41" t="s">
        <v>743</v>
      </c>
      <c r="I10" s="41" t="s">
        <v>41</v>
      </c>
      <c r="J10" s="41" t="s">
        <v>722</v>
      </c>
      <c r="K10" s="41">
        <v>975510605</v>
      </c>
      <c r="L10" s="41" t="s">
        <v>744</v>
      </c>
      <c r="M10" s="41" t="s">
        <v>88</v>
      </c>
      <c r="N10" s="41" t="s">
        <v>745</v>
      </c>
      <c r="O10" s="41"/>
    </row>
    <row r="11" spans="1:15" ht="15">
      <c r="A11" s="41">
        <v>8</v>
      </c>
      <c r="B11" s="41" t="s">
        <v>717</v>
      </c>
      <c r="C11" s="41" t="s">
        <v>718</v>
      </c>
      <c r="D11" s="41" t="s">
        <v>725</v>
      </c>
      <c r="E11" s="44" t="s">
        <v>511</v>
      </c>
      <c r="F11" s="41" t="s">
        <v>746</v>
      </c>
      <c r="G11" s="41" t="s">
        <v>747</v>
      </c>
      <c r="H11" s="41">
        <v>36809</v>
      </c>
      <c r="I11" s="41" t="s">
        <v>8</v>
      </c>
      <c r="J11" s="41" t="s">
        <v>722</v>
      </c>
      <c r="K11" s="41">
        <v>352334524</v>
      </c>
      <c r="L11" s="41" t="s">
        <v>748</v>
      </c>
      <c r="M11" s="41" t="s">
        <v>134</v>
      </c>
      <c r="N11" s="41" t="s">
        <v>749</v>
      </c>
      <c r="O11" s="41"/>
    </row>
    <row r="12" spans="1:15" ht="15">
      <c r="A12" s="41">
        <v>9</v>
      </c>
      <c r="B12" s="41" t="s">
        <v>717</v>
      </c>
      <c r="C12" s="41" t="s">
        <v>718</v>
      </c>
      <c r="D12" s="41" t="s">
        <v>719</v>
      </c>
      <c r="E12" s="44" t="s">
        <v>527</v>
      </c>
      <c r="F12" s="41" t="s">
        <v>750</v>
      </c>
      <c r="G12" s="41" t="s">
        <v>751</v>
      </c>
      <c r="H12" s="41">
        <v>36868</v>
      </c>
      <c r="I12" s="41" t="s">
        <v>17</v>
      </c>
      <c r="J12" s="41" t="s">
        <v>722</v>
      </c>
      <c r="K12" s="41">
        <v>868360490</v>
      </c>
      <c r="L12" s="41" t="s">
        <v>752</v>
      </c>
      <c r="M12" s="41" t="s">
        <v>412</v>
      </c>
      <c r="N12" s="41" t="s">
        <v>740</v>
      </c>
      <c r="O12" s="41"/>
    </row>
    <row r="13" spans="1:15" ht="15">
      <c r="A13" s="41">
        <v>10</v>
      </c>
      <c r="B13" s="41" t="s">
        <v>717</v>
      </c>
      <c r="C13" s="41" t="s">
        <v>718</v>
      </c>
      <c r="D13" s="41" t="s">
        <v>725</v>
      </c>
      <c r="E13" s="44" t="s">
        <v>513</v>
      </c>
      <c r="F13" s="41" t="s">
        <v>753</v>
      </c>
      <c r="G13" s="41" t="s">
        <v>754</v>
      </c>
      <c r="H13" s="41" t="s">
        <v>755</v>
      </c>
      <c r="I13" s="41" t="s">
        <v>17</v>
      </c>
      <c r="J13" s="41" t="s">
        <v>722</v>
      </c>
      <c r="K13" s="41">
        <v>364017896</v>
      </c>
      <c r="L13" s="41" t="s">
        <v>756</v>
      </c>
      <c r="M13" s="41" t="s">
        <v>177</v>
      </c>
      <c r="N13" s="41" t="s">
        <v>757</v>
      </c>
      <c r="O13" s="41" t="s">
        <v>724</v>
      </c>
    </row>
    <row r="14" spans="1:15" ht="15">
      <c r="A14" s="41">
        <v>11</v>
      </c>
      <c r="B14" s="41" t="s">
        <v>717</v>
      </c>
      <c r="C14" s="41" t="s">
        <v>718</v>
      </c>
      <c r="D14" s="41" t="s">
        <v>725</v>
      </c>
      <c r="E14" s="44" t="s">
        <v>521</v>
      </c>
      <c r="F14" s="41" t="s">
        <v>758</v>
      </c>
      <c r="G14" s="41" t="s">
        <v>754</v>
      </c>
      <c r="H14" s="41" t="s">
        <v>759</v>
      </c>
      <c r="I14" s="41" t="s">
        <v>13</v>
      </c>
      <c r="J14" s="41" t="s">
        <v>722</v>
      </c>
      <c r="K14" s="41">
        <v>327980648</v>
      </c>
      <c r="L14" s="41"/>
      <c r="M14" s="41" t="s">
        <v>191</v>
      </c>
      <c r="N14" s="41" t="s">
        <v>760</v>
      </c>
      <c r="O14" s="41" t="s">
        <v>724</v>
      </c>
    </row>
    <row r="15" spans="1:15" ht="15">
      <c r="A15" s="41">
        <v>12</v>
      </c>
      <c r="B15" s="41" t="s">
        <v>717</v>
      </c>
      <c r="C15" s="41" t="s">
        <v>718</v>
      </c>
      <c r="D15" s="41" t="s">
        <v>719</v>
      </c>
      <c r="E15" s="44" t="s">
        <v>528</v>
      </c>
      <c r="F15" s="41" t="s">
        <v>761</v>
      </c>
      <c r="G15" s="41" t="s">
        <v>754</v>
      </c>
      <c r="H15" s="41" t="s">
        <v>762</v>
      </c>
      <c r="I15" s="41" t="s">
        <v>13</v>
      </c>
      <c r="J15" s="41" t="s">
        <v>722</v>
      </c>
      <c r="K15" s="41">
        <v>372961766</v>
      </c>
      <c r="L15" s="41" t="s">
        <v>763</v>
      </c>
      <c r="M15" s="41" t="s">
        <v>412</v>
      </c>
      <c r="N15" s="41" t="s">
        <v>740</v>
      </c>
      <c r="O15" s="41"/>
    </row>
    <row r="16" spans="1:15" ht="15">
      <c r="A16" s="41">
        <v>13</v>
      </c>
      <c r="B16" s="41" t="s">
        <v>717</v>
      </c>
      <c r="C16" s="41" t="s">
        <v>718</v>
      </c>
      <c r="D16" s="41" t="s">
        <v>719</v>
      </c>
      <c r="E16" s="44" t="s">
        <v>529</v>
      </c>
      <c r="F16" s="41" t="s">
        <v>764</v>
      </c>
      <c r="G16" s="41" t="s">
        <v>765</v>
      </c>
      <c r="H16" s="41" t="s">
        <v>766</v>
      </c>
      <c r="I16" s="41" t="s">
        <v>17</v>
      </c>
      <c r="J16" s="41" t="s">
        <v>722</v>
      </c>
      <c r="K16" s="41">
        <v>376019001</v>
      </c>
      <c r="L16" s="41" t="s">
        <v>767</v>
      </c>
      <c r="M16" s="41" t="s">
        <v>412</v>
      </c>
      <c r="N16" s="41" t="s">
        <v>740</v>
      </c>
      <c r="O16" s="41"/>
    </row>
    <row r="17" spans="1:15" ht="15">
      <c r="A17" s="41">
        <v>14</v>
      </c>
      <c r="B17" s="41" t="s">
        <v>717</v>
      </c>
      <c r="C17" s="41" t="s">
        <v>718</v>
      </c>
      <c r="D17" s="41" t="s">
        <v>719</v>
      </c>
      <c r="E17" s="44" t="s">
        <v>507</v>
      </c>
      <c r="F17" s="41" t="s">
        <v>768</v>
      </c>
      <c r="G17" s="41" t="s">
        <v>769</v>
      </c>
      <c r="H17" s="41" t="s">
        <v>770</v>
      </c>
      <c r="I17" s="41" t="s">
        <v>13</v>
      </c>
      <c r="J17" s="41" t="s">
        <v>722</v>
      </c>
      <c r="K17" s="41">
        <v>868711445</v>
      </c>
      <c r="L17" s="41" t="s">
        <v>771</v>
      </c>
      <c r="M17" s="41" t="s">
        <v>95</v>
      </c>
      <c r="N17" s="41" t="s">
        <v>772</v>
      </c>
      <c r="O17" s="41"/>
    </row>
    <row r="18" spans="1:15" ht="15">
      <c r="A18" s="41">
        <v>15</v>
      </c>
      <c r="B18" s="41" t="s">
        <v>717</v>
      </c>
      <c r="C18" s="41" t="s">
        <v>718</v>
      </c>
      <c r="D18" s="41" t="s">
        <v>725</v>
      </c>
      <c r="E18" s="44" t="s">
        <v>530</v>
      </c>
      <c r="F18" s="41" t="s">
        <v>773</v>
      </c>
      <c r="G18" s="41" t="s">
        <v>774</v>
      </c>
      <c r="H18" s="41" t="s">
        <v>775</v>
      </c>
      <c r="I18" s="41" t="s">
        <v>17</v>
      </c>
      <c r="J18" s="41" t="s">
        <v>722</v>
      </c>
      <c r="K18" s="41">
        <v>363144975</v>
      </c>
      <c r="L18" s="41" t="s">
        <v>776</v>
      </c>
      <c r="M18" s="41" t="s">
        <v>412</v>
      </c>
      <c r="N18" s="41" t="s">
        <v>740</v>
      </c>
      <c r="O18" s="41"/>
    </row>
    <row r="19" spans="1:15" ht="15">
      <c r="A19" s="41">
        <v>16</v>
      </c>
      <c r="B19" s="41" t="s">
        <v>717</v>
      </c>
      <c r="C19" s="41" t="s">
        <v>718</v>
      </c>
      <c r="D19" s="41" t="s">
        <v>725</v>
      </c>
      <c r="E19" s="44" t="s">
        <v>512</v>
      </c>
      <c r="F19" s="41" t="s">
        <v>777</v>
      </c>
      <c r="G19" s="41" t="s">
        <v>778</v>
      </c>
      <c r="H19" s="41" t="s">
        <v>775</v>
      </c>
      <c r="I19" s="41" t="s">
        <v>8</v>
      </c>
      <c r="J19" s="41" t="s">
        <v>722</v>
      </c>
      <c r="K19" s="41">
        <v>837819378</v>
      </c>
      <c r="L19" s="41" t="s">
        <v>779</v>
      </c>
      <c r="M19" s="41" t="s">
        <v>134</v>
      </c>
      <c r="N19" s="41" t="s">
        <v>749</v>
      </c>
      <c r="O19" s="41"/>
    </row>
    <row r="20" spans="1:15" ht="15">
      <c r="A20" s="41">
        <v>17</v>
      </c>
      <c r="B20" s="41" t="s">
        <v>717</v>
      </c>
      <c r="C20" s="41" t="s">
        <v>718</v>
      </c>
      <c r="D20" s="41" t="s">
        <v>725</v>
      </c>
      <c r="E20" s="44" t="s">
        <v>514</v>
      </c>
      <c r="F20" s="41" t="s">
        <v>780</v>
      </c>
      <c r="G20" s="41" t="s">
        <v>781</v>
      </c>
      <c r="H20" s="41">
        <v>36834</v>
      </c>
      <c r="I20" s="41" t="s">
        <v>8</v>
      </c>
      <c r="J20" s="41" t="s">
        <v>722</v>
      </c>
      <c r="K20" s="41">
        <v>972126238</v>
      </c>
      <c r="L20" s="41" t="s">
        <v>782</v>
      </c>
      <c r="M20" s="41" t="s">
        <v>177</v>
      </c>
      <c r="N20" s="41"/>
      <c r="O20" s="41" t="s">
        <v>724</v>
      </c>
    </row>
    <row r="21" spans="1:15" ht="15">
      <c r="A21" s="41">
        <v>18</v>
      </c>
      <c r="B21" s="41" t="s">
        <v>717</v>
      </c>
      <c r="C21" s="41" t="s">
        <v>718</v>
      </c>
      <c r="D21" s="41" t="s">
        <v>719</v>
      </c>
      <c r="E21" s="44" t="s">
        <v>502</v>
      </c>
      <c r="F21" s="41" t="s">
        <v>783</v>
      </c>
      <c r="G21" s="41" t="s">
        <v>781</v>
      </c>
      <c r="H21" s="41">
        <v>36617</v>
      </c>
      <c r="I21" s="41" t="s">
        <v>41</v>
      </c>
      <c r="J21" s="41" t="s">
        <v>722</v>
      </c>
      <c r="K21" s="41">
        <v>981547690</v>
      </c>
      <c r="L21" s="41" t="s">
        <v>784</v>
      </c>
      <c r="M21" s="41" t="s">
        <v>81</v>
      </c>
      <c r="N21" s="41" t="s">
        <v>785</v>
      </c>
      <c r="O21" s="41"/>
    </row>
    <row r="22" spans="1:15" ht="15">
      <c r="A22" s="41">
        <v>19</v>
      </c>
      <c r="B22" s="41" t="s">
        <v>717</v>
      </c>
      <c r="C22" s="41" t="s">
        <v>718</v>
      </c>
      <c r="D22" s="41" t="s">
        <v>719</v>
      </c>
      <c r="E22" s="44" t="s">
        <v>506</v>
      </c>
      <c r="F22" s="41" t="s">
        <v>786</v>
      </c>
      <c r="G22" s="41" t="s">
        <v>787</v>
      </c>
      <c r="H22" s="41" t="s">
        <v>788</v>
      </c>
      <c r="I22" s="41" t="s">
        <v>41</v>
      </c>
      <c r="J22" s="41" t="s">
        <v>722</v>
      </c>
      <c r="K22" s="41">
        <v>585142388</v>
      </c>
      <c r="L22" s="41" t="s">
        <v>789</v>
      </c>
      <c r="M22" s="41" t="s">
        <v>93</v>
      </c>
      <c r="N22" s="41" t="s">
        <v>790</v>
      </c>
      <c r="O22" s="41"/>
    </row>
    <row r="23" spans="1:15" ht="15">
      <c r="A23" s="41">
        <v>20</v>
      </c>
      <c r="B23" s="41" t="s">
        <v>717</v>
      </c>
      <c r="C23" s="41" t="s">
        <v>718</v>
      </c>
      <c r="D23" s="41" t="s">
        <v>725</v>
      </c>
      <c r="E23" s="44" t="s">
        <v>525</v>
      </c>
      <c r="F23" s="41" t="s">
        <v>791</v>
      </c>
      <c r="G23" s="41" t="s">
        <v>792</v>
      </c>
      <c r="H23" s="41">
        <v>36831</v>
      </c>
      <c r="I23" s="41" t="s">
        <v>13</v>
      </c>
      <c r="J23" s="41" t="s">
        <v>722</v>
      </c>
      <c r="K23" s="41">
        <v>778571196</v>
      </c>
      <c r="L23" s="41" t="s">
        <v>793</v>
      </c>
      <c r="M23" s="41" t="s">
        <v>359</v>
      </c>
      <c r="N23" s="41"/>
      <c r="O23" s="41" t="s">
        <v>78</v>
      </c>
    </row>
    <row r="24" spans="1:15" ht="15">
      <c r="A24" s="41">
        <v>21</v>
      </c>
      <c r="B24" s="41" t="s">
        <v>717</v>
      </c>
      <c r="C24" s="41" t="s">
        <v>718</v>
      </c>
      <c r="D24" s="41" t="s">
        <v>719</v>
      </c>
      <c r="E24" s="44" t="s">
        <v>510</v>
      </c>
      <c r="F24" s="41" t="s">
        <v>794</v>
      </c>
      <c r="G24" s="41" t="s">
        <v>792</v>
      </c>
      <c r="H24" s="41">
        <v>36834</v>
      </c>
      <c r="I24" s="41" t="s">
        <v>13</v>
      </c>
      <c r="J24" s="41" t="s">
        <v>722</v>
      </c>
      <c r="K24" s="41">
        <v>382427340</v>
      </c>
      <c r="L24" s="41" t="s">
        <v>795</v>
      </c>
      <c r="M24" s="41" t="s">
        <v>129</v>
      </c>
      <c r="N24" s="41" t="s">
        <v>796</v>
      </c>
      <c r="O24" s="41"/>
    </row>
    <row r="25" spans="1:15" ht="15">
      <c r="A25" s="41">
        <v>22</v>
      </c>
      <c r="B25" s="41" t="s">
        <v>717</v>
      </c>
      <c r="C25" s="41" t="s">
        <v>718</v>
      </c>
      <c r="D25" s="41" t="s">
        <v>719</v>
      </c>
      <c r="E25" s="44" t="s">
        <v>515</v>
      </c>
      <c r="F25" s="41" t="s">
        <v>255</v>
      </c>
      <c r="G25" s="41" t="s">
        <v>797</v>
      </c>
      <c r="H25" s="41">
        <v>36718</v>
      </c>
      <c r="I25" s="41" t="s">
        <v>8</v>
      </c>
      <c r="J25" s="41" t="s">
        <v>722</v>
      </c>
      <c r="K25" s="41">
        <v>389047109</v>
      </c>
      <c r="L25" s="41" t="s">
        <v>798</v>
      </c>
      <c r="M25" s="41" t="s">
        <v>181</v>
      </c>
      <c r="N25" s="41"/>
      <c r="O25" s="41" t="s">
        <v>724</v>
      </c>
    </row>
    <row r="26" spans="1:15" ht="15">
      <c r="A26" s="41">
        <v>23</v>
      </c>
      <c r="B26" s="41" t="s">
        <v>717</v>
      </c>
      <c r="C26" s="41" t="s">
        <v>718</v>
      </c>
      <c r="D26" s="41" t="s">
        <v>725</v>
      </c>
      <c r="E26" s="44" t="s">
        <v>522</v>
      </c>
      <c r="F26" s="41" t="s">
        <v>799</v>
      </c>
      <c r="G26" s="41" t="s">
        <v>797</v>
      </c>
      <c r="H26" s="41" t="s">
        <v>800</v>
      </c>
      <c r="I26" s="41" t="s">
        <v>8</v>
      </c>
      <c r="J26" s="41" t="s">
        <v>722</v>
      </c>
      <c r="K26" s="41">
        <v>392585823</v>
      </c>
      <c r="L26" s="41" t="s">
        <v>801</v>
      </c>
      <c r="M26" s="41" t="s">
        <v>352</v>
      </c>
      <c r="N26" s="41"/>
      <c r="O26" s="41" t="s">
        <v>78</v>
      </c>
    </row>
    <row r="27" spans="1:15" ht="15">
      <c r="A27" s="41">
        <v>24</v>
      </c>
      <c r="B27" s="41" t="s">
        <v>717</v>
      </c>
      <c r="C27" s="41" t="s">
        <v>718</v>
      </c>
      <c r="D27" s="41" t="s">
        <v>719</v>
      </c>
      <c r="E27" s="44" t="s">
        <v>508</v>
      </c>
      <c r="F27" s="41" t="s">
        <v>802</v>
      </c>
      <c r="G27" s="41" t="s">
        <v>797</v>
      </c>
      <c r="H27" s="41" t="s">
        <v>803</v>
      </c>
      <c r="I27" s="41" t="s">
        <v>17</v>
      </c>
      <c r="J27" s="41" t="s">
        <v>722</v>
      </c>
      <c r="K27" s="41">
        <v>943722897</v>
      </c>
      <c r="L27" s="41" t="s">
        <v>804</v>
      </c>
      <c r="M27" s="41" t="s">
        <v>97</v>
      </c>
      <c r="N27" s="41" t="s">
        <v>772</v>
      </c>
      <c r="O27" s="41"/>
    </row>
    <row r="28" spans="1:15" ht="15">
      <c r="A28" s="41">
        <v>25</v>
      </c>
      <c r="B28" s="41" t="s">
        <v>717</v>
      </c>
      <c r="C28" s="41" t="s">
        <v>718</v>
      </c>
      <c r="D28" s="41" t="s">
        <v>719</v>
      </c>
      <c r="E28" s="44" t="s">
        <v>523</v>
      </c>
      <c r="F28" s="41" t="s">
        <v>805</v>
      </c>
      <c r="G28" s="41" t="s">
        <v>797</v>
      </c>
      <c r="H28" s="41">
        <v>36344</v>
      </c>
      <c r="I28" s="41" t="s">
        <v>354</v>
      </c>
      <c r="J28" s="41" t="s">
        <v>722</v>
      </c>
      <c r="K28" s="41">
        <v>383308648</v>
      </c>
      <c r="L28" s="41" t="s">
        <v>806</v>
      </c>
      <c r="M28" s="41" t="s">
        <v>355</v>
      </c>
      <c r="N28" s="41"/>
      <c r="O28" s="41" t="s">
        <v>78</v>
      </c>
    </row>
    <row r="29" spans="1:15" ht="15">
      <c r="A29" s="41">
        <v>26</v>
      </c>
      <c r="B29" s="41" t="s">
        <v>717</v>
      </c>
      <c r="C29" s="41" t="s">
        <v>718</v>
      </c>
      <c r="D29" s="41" t="s">
        <v>719</v>
      </c>
      <c r="E29" s="44" t="s">
        <v>509</v>
      </c>
      <c r="F29" s="41" t="s">
        <v>807</v>
      </c>
      <c r="G29" s="41" t="s">
        <v>808</v>
      </c>
      <c r="H29" s="41" t="s">
        <v>809</v>
      </c>
      <c r="I29" s="41" t="s">
        <v>8</v>
      </c>
      <c r="J29" s="41" t="s">
        <v>722</v>
      </c>
      <c r="K29" s="41">
        <v>984639251</v>
      </c>
      <c r="L29" s="41" t="s">
        <v>810</v>
      </c>
      <c r="M29" s="41" t="s">
        <v>116</v>
      </c>
      <c r="N29" s="41" t="s">
        <v>811</v>
      </c>
      <c r="O29" s="41"/>
    </row>
    <row r="30" spans="1:15" ht="15">
      <c r="A30" s="41">
        <v>27</v>
      </c>
      <c r="B30" s="41" t="s">
        <v>717</v>
      </c>
      <c r="C30" s="41" t="s">
        <v>718</v>
      </c>
      <c r="D30" s="41" t="s">
        <v>725</v>
      </c>
      <c r="E30" s="44" t="s">
        <v>503</v>
      </c>
      <c r="F30" s="41" t="s">
        <v>812</v>
      </c>
      <c r="G30" s="41" t="s">
        <v>813</v>
      </c>
      <c r="H30" s="41">
        <v>36684</v>
      </c>
      <c r="I30" s="41" t="s">
        <v>41</v>
      </c>
      <c r="J30" s="41" t="s">
        <v>722</v>
      </c>
      <c r="K30" s="41">
        <v>972362138</v>
      </c>
      <c r="L30" s="41" t="s">
        <v>814</v>
      </c>
      <c r="M30" s="41" t="s">
        <v>81</v>
      </c>
      <c r="N30" s="41" t="s">
        <v>785</v>
      </c>
      <c r="O30" s="41"/>
    </row>
    <row r="31" spans="1:15" ht="15">
      <c r="A31" s="41">
        <v>28</v>
      </c>
      <c r="B31" s="41" t="s">
        <v>717</v>
      </c>
      <c r="C31" s="41" t="s">
        <v>718</v>
      </c>
      <c r="D31" s="41" t="s">
        <v>719</v>
      </c>
      <c r="E31" s="44" t="s">
        <v>505</v>
      </c>
      <c r="F31" s="41" t="s">
        <v>815</v>
      </c>
      <c r="G31" s="41" t="s">
        <v>816</v>
      </c>
      <c r="H31" s="41">
        <v>36565</v>
      </c>
      <c r="I31" s="41" t="s">
        <v>41</v>
      </c>
      <c r="J31" s="41" t="s">
        <v>722</v>
      </c>
      <c r="K31" s="41">
        <v>974138912</v>
      </c>
      <c r="L31" s="41" t="s">
        <v>817</v>
      </c>
      <c r="M31" s="41" t="s">
        <v>88</v>
      </c>
      <c r="N31" s="41" t="s">
        <v>745</v>
      </c>
      <c r="O31" s="41"/>
    </row>
    <row r="32" spans="1:15" ht="15">
      <c r="A32" s="41">
        <v>29</v>
      </c>
      <c r="B32" s="41" t="s">
        <v>717</v>
      </c>
      <c r="C32" s="41" t="s">
        <v>718</v>
      </c>
      <c r="D32" s="41" t="s">
        <v>725</v>
      </c>
      <c r="E32" s="44" t="s">
        <v>516</v>
      </c>
      <c r="F32" s="41" t="s">
        <v>818</v>
      </c>
      <c r="G32" s="41" t="s">
        <v>816</v>
      </c>
      <c r="H32" s="41" t="s">
        <v>819</v>
      </c>
      <c r="I32" s="41" t="s">
        <v>13</v>
      </c>
      <c r="J32" s="41" t="s">
        <v>722</v>
      </c>
      <c r="K32" s="41">
        <v>396081510</v>
      </c>
      <c r="L32" s="41"/>
      <c r="M32" s="41" t="s">
        <v>177</v>
      </c>
      <c r="N32" s="41"/>
      <c r="O32" s="41" t="s">
        <v>724</v>
      </c>
    </row>
    <row r="33" spans="1:15" ht="15">
      <c r="A33" s="41">
        <v>30</v>
      </c>
      <c r="B33" s="41" t="s">
        <v>717</v>
      </c>
      <c r="C33" s="41" t="s">
        <v>820</v>
      </c>
      <c r="D33" s="41" t="s">
        <v>821</v>
      </c>
      <c r="E33" s="44" t="s">
        <v>543</v>
      </c>
      <c r="F33" s="41" t="s">
        <v>7</v>
      </c>
      <c r="G33" s="41" t="s">
        <v>721</v>
      </c>
      <c r="H33" s="41" t="s">
        <v>822</v>
      </c>
      <c r="I33" s="41" t="s">
        <v>8</v>
      </c>
      <c r="J33" s="41" t="s">
        <v>823</v>
      </c>
      <c r="K33" s="41">
        <v>364186998</v>
      </c>
      <c r="L33" s="41" t="s">
        <v>824</v>
      </c>
      <c r="M33" s="41" t="s">
        <v>162</v>
      </c>
      <c r="N33" s="41" t="s">
        <v>825</v>
      </c>
      <c r="O33" s="41"/>
    </row>
    <row r="34" spans="1:15" ht="15">
      <c r="A34" s="41">
        <v>31</v>
      </c>
      <c r="B34" s="41" t="s">
        <v>717</v>
      </c>
      <c r="C34" s="41" t="s">
        <v>820</v>
      </c>
      <c r="D34" s="41" t="s">
        <v>821</v>
      </c>
      <c r="E34" s="44" t="s">
        <v>556</v>
      </c>
      <c r="F34" s="41" t="s">
        <v>826</v>
      </c>
      <c r="G34" s="41" t="s">
        <v>721</v>
      </c>
      <c r="H34" s="41">
        <v>36564</v>
      </c>
      <c r="I34" s="41" t="s">
        <v>13</v>
      </c>
      <c r="J34" s="41" t="s">
        <v>823</v>
      </c>
      <c r="K34" s="41">
        <v>379316803</v>
      </c>
      <c r="L34" s="41" t="s">
        <v>827</v>
      </c>
      <c r="M34" s="41" t="s">
        <v>359</v>
      </c>
      <c r="N34" s="41"/>
      <c r="O34" s="41" t="s">
        <v>78</v>
      </c>
    </row>
    <row r="35" spans="1:15" ht="15">
      <c r="A35" s="41">
        <v>32</v>
      </c>
      <c r="B35" s="41" t="s">
        <v>717</v>
      </c>
      <c r="C35" s="41" t="s">
        <v>820</v>
      </c>
      <c r="D35" s="41" t="s">
        <v>828</v>
      </c>
      <c r="E35" s="44" t="s">
        <v>533</v>
      </c>
      <c r="F35" s="41" t="s">
        <v>829</v>
      </c>
      <c r="G35" s="41" t="s">
        <v>830</v>
      </c>
      <c r="H35" s="41">
        <v>36654</v>
      </c>
      <c r="I35" s="41" t="s">
        <v>41</v>
      </c>
      <c r="J35" s="41" t="s">
        <v>823</v>
      </c>
      <c r="K35" s="41">
        <v>335752171</v>
      </c>
      <c r="L35" s="41" t="s">
        <v>831</v>
      </c>
      <c r="M35" s="41" t="s">
        <v>44</v>
      </c>
      <c r="N35" s="41" t="s">
        <v>832</v>
      </c>
      <c r="O35" s="41"/>
    </row>
    <row r="36" spans="1:15" ht="15">
      <c r="A36" s="41">
        <v>33</v>
      </c>
      <c r="B36" s="41" t="s">
        <v>717</v>
      </c>
      <c r="C36" s="41" t="s">
        <v>820</v>
      </c>
      <c r="D36" s="41" t="s">
        <v>821</v>
      </c>
      <c r="E36" s="44" t="s">
        <v>539</v>
      </c>
      <c r="F36" s="41" t="s">
        <v>833</v>
      </c>
      <c r="G36" s="41" t="s">
        <v>834</v>
      </c>
      <c r="H36" s="41" t="s">
        <v>835</v>
      </c>
      <c r="I36" s="41" t="s">
        <v>17</v>
      </c>
      <c r="J36" s="41" t="s">
        <v>823</v>
      </c>
      <c r="K36" s="41">
        <v>386760027</v>
      </c>
      <c r="L36" s="41" t="s">
        <v>836</v>
      </c>
      <c r="M36" s="41" t="s">
        <v>124</v>
      </c>
      <c r="N36" s="41" t="s">
        <v>837</v>
      </c>
      <c r="O36" s="41"/>
    </row>
    <row r="37" spans="1:15" ht="15">
      <c r="A37" s="41">
        <v>34</v>
      </c>
      <c r="B37" s="41" t="s">
        <v>717</v>
      </c>
      <c r="C37" s="41" t="s">
        <v>820</v>
      </c>
      <c r="D37" s="41" t="s">
        <v>828</v>
      </c>
      <c r="E37" s="44" t="s">
        <v>537</v>
      </c>
      <c r="F37" s="41" t="s">
        <v>838</v>
      </c>
      <c r="G37" s="41" t="s">
        <v>839</v>
      </c>
      <c r="H37" s="41">
        <v>36530</v>
      </c>
      <c r="I37" s="41" t="s">
        <v>17</v>
      </c>
      <c r="J37" s="41" t="s">
        <v>823</v>
      </c>
      <c r="K37" s="41">
        <v>327040238</v>
      </c>
      <c r="L37" s="41" t="s">
        <v>840</v>
      </c>
      <c r="M37" s="41" t="s">
        <v>97</v>
      </c>
      <c r="N37" s="41" t="s">
        <v>772</v>
      </c>
      <c r="O37" s="41"/>
    </row>
    <row r="38" spans="1:15" ht="15">
      <c r="A38" s="41">
        <v>35</v>
      </c>
      <c r="B38" s="41" t="s">
        <v>717</v>
      </c>
      <c r="C38" s="41" t="s">
        <v>820</v>
      </c>
      <c r="D38" s="41" t="s">
        <v>828</v>
      </c>
      <c r="E38" s="44" t="s">
        <v>553</v>
      </c>
      <c r="F38" s="41" t="s">
        <v>841</v>
      </c>
      <c r="G38" s="41" t="s">
        <v>842</v>
      </c>
      <c r="H38" s="41">
        <v>36871</v>
      </c>
      <c r="I38" s="41" t="s">
        <v>13</v>
      </c>
      <c r="J38" s="41" t="s">
        <v>823</v>
      </c>
      <c r="K38" s="41">
        <v>941106206</v>
      </c>
      <c r="L38" s="41" t="s">
        <v>843</v>
      </c>
      <c r="M38" s="41" t="s">
        <v>204</v>
      </c>
      <c r="N38" s="41"/>
      <c r="O38" s="41" t="s">
        <v>724</v>
      </c>
    </row>
    <row r="39" spans="1:15" ht="15">
      <c r="A39" s="41">
        <v>36</v>
      </c>
      <c r="B39" s="41" t="s">
        <v>717</v>
      </c>
      <c r="C39" s="41" t="s">
        <v>820</v>
      </c>
      <c r="D39" s="41" t="s">
        <v>828</v>
      </c>
      <c r="E39" s="44" t="s">
        <v>545</v>
      </c>
      <c r="F39" s="41" t="s">
        <v>844</v>
      </c>
      <c r="G39" s="41" t="s">
        <v>845</v>
      </c>
      <c r="H39" s="41" t="s">
        <v>846</v>
      </c>
      <c r="I39" s="41" t="s">
        <v>8</v>
      </c>
      <c r="J39" s="41" t="s">
        <v>823</v>
      </c>
      <c r="K39" s="41">
        <v>969900832</v>
      </c>
      <c r="L39" s="41" t="s">
        <v>847</v>
      </c>
      <c r="M39" s="41" t="s">
        <v>177</v>
      </c>
      <c r="N39" s="41"/>
      <c r="O39" s="41" t="s">
        <v>724</v>
      </c>
    </row>
    <row r="40" spans="1:15" ht="15">
      <c r="A40" s="41">
        <v>37</v>
      </c>
      <c r="B40" s="41" t="s">
        <v>717</v>
      </c>
      <c r="C40" s="41" t="s">
        <v>820</v>
      </c>
      <c r="D40" s="41" t="s">
        <v>828</v>
      </c>
      <c r="E40" s="44" t="s">
        <v>558</v>
      </c>
      <c r="F40" s="41" t="s">
        <v>848</v>
      </c>
      <c r="G40" s="41" t="s">
        <v>731</v>
      </c>
      <c r="H40" s="41">
        <v>36807</v>
      </c>
      <c r="I40" s="41" t="s">
        <v>17</v>
      </c>
      <c r="J40" s="41" t="s">
        <v>823</v>
      </c>
      <c r="K40" s="41">
        <v>943584136</v>
      </c>
      <c r="L40" s="41" t="s">
        <v>849</v>
      </c>
      <c r="M40" s="41" t="s">
        <v>412</v>
      </c>
      <c r="N40" s="41" t="s">
        <v>740</v>
      </c>
      <c r="O40" s="41"/>
    </row>
    <row r="41" spans="1:15" ht="15">
      <c r="A41" s="41">
        <v>38</v>
      </c>
      <c r="B41" s="41" t="s">
        <v>717</v>
      </c>
      <c r="C41" s="41" t="s">
        <v>820</v>
      </c>
      <c r="D41" s="41" t="s">
        <v>828</v>
      </c>
      <c r="E41" s="44" t="s">
        <v>555</v>
      </c>
      <c r="F41" s="41" t="s">
        <v>850</v>
      </c>
      <c r="G41" s="41" t="s">
        <v>851</v>
      </c>
      <c r="H41" s="41" t="s">
        <v>852</v>
      </c>
      <c r="I41" s="41" t="s">
        <v>17</v>
      </c>
      <c r="J41" s="41" t="s">
        <v>823</v>
      </c>
      <c r="K41" s="41">
        <v>838690729</v>
      </c>
      <c r="L41" s="41" t="s">
        <v>853</v>
      </c>
      <c r="M41" s="41" t="s">
        <v>208</v>
      </c>
      <c r="N41" s="41" t="s">
        <v>854</v>
      </c>
      <c r="O41" s="41" t="s">
        <v>724</v>
      </c>
    </row>
    <row r="42" spans="1:15" ht="15">
      <c r="A42" s="41">
        <v>39</v>
      </c>
      <c r="B42" s="41" t="s">
        <v>717</v>
      </c>
      <c r="C42" s="41" t="s">
        <v>820</v>
      </c>
      <c r="D42" s="41" t="s">
        <v>828</v>
      </c>
      <c r="E42" s="44" t="s">
        <v>546</v>
      </c>
      <c r="F42" s="41" t="s">
        <v>855</v>
      </c>
      <c r="G42" s="41" t="s">
        <v>856</v>
      </c>
      <c r="H42" s="41" t="s">
        <v>857</v>
      </c>
      <c r="I42" s="41" t="s">
        <v>8</v>
      </c>
      <c r="J42" s="41" t="s">
        <v>823</v>
      </c>
      <c r="K42" s="41">
        <v>964870316</v>
      </c>
      <c r="L42" s="41" t="s">
        <v>858</v>
      </c>
      <c r="M42" s="41" t="s">
        <v>177</v>
      </c>
      <c r="N42" s="41"/>
      <c r="O42" s="41" t="s">
        <v>724</v>
      </c>
    </row>
    <row r="43" spans="1:15" ht="15">
      <c r="A43" s="41">
        <v>40</v>
      </c>
      <c r="B43" s="41" t="s">
        <v>717</v>
      </c>
      <c r="C43" s="41" t="s">
        <v>820</v>
      </c>
      <c r="D43" s="41" t="s">
        <v>821</v>
      </c>
      <c r="E43" s="44" t="s">
        <v>540</v>
      </c>
      <c r="F43" s="41" t="s">
        <v>833</v>
      </c>
      <c r="G43" s="41" t="s">
        <v>859</v>
      </c>
      <c r="H43" s="41">
        <v>36809</v>
      </c>
      <c r="I43" s="41" t="s">
        <v>8</v>
      </c>
      <c r="J43" s="41" t="s">
        <v>823</v>
      </c>
      <c r="K43" s="41">
        <v>976545129</v>
      </c>
      <c r="L43" s="41" t="s">
        <v>860</v>
      </c>
      <c r="M43" s="41" t="s">
        <v>134</v>
      </c>
      <c r="N43" s="41" t="s">
        <v>749</v>
      </c>
      <c r="O43" s="41"/>
    </row>
    <row r="44" spans="1:15" ht="15">
      <c r="A44" s="41">
        <v>41</v>
      </c>
      <c r="B44" s="41" t="s">
        <v>717</v>
      </c>
      <c r="C44" s="41" t="s">
        <v>820</v>
      </c>
      <c r="D44" s="41" t="s">
        <v>821</v>
      </c>
      <c r="E44" s="44" t="s">
        <v>547</v>
      </c>
      <c r="F44" s="41" t="s">
        <v>861</v>
      </c>
      <c r="G44" s="41" t="s">
        <v>862</v>
      </c>
      <c r="H44" s="41" t="s">
        <v>863</v>
      </c>
      <c r="I44" s="41" t="s">
        <v>17</v>
      </c>
      <c r="J44" s="41" t="s">
        <v>823</v>
      </c>
      <c r="K44" s="41">
        <v>971429118</v>
      </c>
      <c r="L44" s="41" t="s">
        <v>864</v>
      </c>
      <c r="M44" s="41" t="s">
        <v>177</v>
      </c>
      <c r="N44" s="41" t="s">
        <v>757</v>
      </c>
      <c r="O44" s="41" t="s">
        <v>724</v>
      </c>
    </row>
    <row r="45" spans="1:15" ht="15">
      <c r="A45" s="41">
        <v>42</v>
      </c>
      <c r="B45" s="41" t="s">
        <v>717</v>
      </c>
      <c r="C45" s="41" t="s">
        <v>820</v>
      </c>
      <c r="D45" s="41" t="s">
        <v>821</v>
      </c>
      <c r="E45" s="44" t="s">
        <v>559</v>
      </c>
      <c r="F45" s="41" t="s">
        <v>833</v>
      </c>
      <c r="G45" s="41" t="s">
        <v>865</v>
      </c>
      <c r="H45" s="41">
        <v>36534</v>
      </c>
      <c r="I45" s="41" t="s">
        <v>41</v>
      </c>
      <c r="J45" s="41" t="s">
        <v>823</v>
      </c>
      <c r="K45" s="41">
        <v>358020428</v>
      </c>
      <c r="L45" s="41" t="s">
        <v>866</v>
      </c>
      <c r="M45" s="41" t="s">
        <v>412</v>
      </c>
      <c r="N45" s="41" t="s">
        <v>740</v>
      </c>
      <c r="O45" s="41"/>
    </row>
    <row r="46" spans="1:15" ht="15">
      <c r="A46" s="41">
        <v>43</v>
      </c>
      <c r="B46" s="41" t="s">
        <v>717</v>
      </c>
      <c r="C46" s="41" t="s">
        <v>820</v>
      </c>
      <c r="D46" s="41" t="s">
        <v>828</v>
      </c>
      <c r="E46" s="44" t="s">
        <v>549</v>
      </c>
      <c r="F46" s="41" t="s">
        <v>867</v>
      </c>
      <c r="G46" s="41" t="s">
        <v>865</v>
      </c>
      <c r="H46" s="41" t="s">
        <v>868</v>
      </c>
      <c r="I46" s="41" t="s">
        <v>13</v>
      </c>
      <c r="J46" s="41" t="s">
        <v>823</v>
      </c>
      <c r="K46" s="41">
        <v>332097323</v>
      </c>
      <c r="L46" s="41"/>
      <c r="M46" s="41" t="s">
        <v>197</v>
      </c>
      <c r="N46" s="41" t="s">
        <v>869</v>
      </c>
      <c r="O46" s="41" t="s">
        <v>724</v>
      </c>
    </row>
    <row r="47" spans="1:15" ht="15">
      <c r="A47" s="41">
        <v>44</v>
      </c>
      <c r="B47" s="41" t="s">
        <v>717</v>
      </c>
      <c r="C47" s="41" t="s">
        <v>820</v>
      </c>
      <c r="D47" s="41" t="s">
        <v>828</v>
      </c>
      <c r="E47" s="44" t="s">
        <v>541</v>
      </c>
      <c r="F47" s="41" t="s">
        <v>870</v>
      </c>
      <c r="G47" s="41" t="s">
        <v>865</v>
      </c>
      <c r="H47" s="41" t="s">
        <v>871</v>
      </c>
      <c r="I47" s="41" t="s">
        <v>17</v>
      </c>
      <c r="J47" s="41" t="s">
        <v>823</v>
      </c>
      <c r="K47" s="41">
        <v>395797815</v>
      </c>
      <c r="L47" s="41" t="s">
        <v>872</v>
      </c>
      <c r="M47" s="41" t="s">
        <v>134</v>
      </c>
      <c r="N47" s="41" t="s">
        <v>873</v>
      </c>
      <c r="O47" s="41"/>
    </row>
    <row r="48" spans="1:15" ht="15">
      <c r="A48" s="41">
        <v>45</v>
      </c>
      <c r="B48" s="41" t="s">
        <v>717</v>
      </c>
      <c r="C48" s="41" t="s">
        <v>820</v>
      </c>
      <c r="D48" s="41" t="s">
        <v>821</v>
      </c>
      <c r="E48" s="44" t="s">
        <v>550</v>
      </c>
      <c r="F48" s="41" t="s">
        <v>833</v>
      </c>
      <c r="G48" s="41" t="s">
        <v>874</v>
      </c>
      <c r="H48" s="41" t="s">
        <v>875</v>
      </c>
      <c r="I48" s="41" t="s">
        <v>13</v>
      </c>
      <c r="J48" s="41" t="s">
        <v>823</v>
      </c>
      <c r="K48" s="41">
        <v>365071152</v>
      </c>
      <c r="L48" s="41" t="s">
        <v>876</v>
      </c>
      <c r="M48" s="41" t="s">
        <v>197</v>
      </c>
      <c r="N48" s="41"/>
      <c r="O48" s="41" t="s">
        <v>724</v>
      </c>
    </row>
    <row r="49" spans="1:15" ht="15">
      <c r="A49" s="41">
        <v>46</v>
      </c>
      <c r="B49" s="41" t="s">
        <v>717</v>
      </c>
      <c r="C49" s="41" t="s">
        <v>820</v>
      </c>
      <c r="D49" s="41" t="s">
        <v>828</v>
      </c>
      <c r="E49" s="44" t="s">
        <v>560</v>
      </c>
      <c r="F49" s="41" t="s">
        <v>877</v>
      </c>
      <c r="G49" s="41" t="s">
        <v>754</v>
      </c>
      <c r="H49" s="41" t="s">
        <v>878</v>
      </c>
      <c r="I49" s="41" t="s">
        <v>41</v>
      </c>
      <c r="J49" s="41" t="s">
        <v>823</v>
      </c>
      <c r="K49" s="41">
        <v>968103813</v>
      </c>
      <c r="L49" s="41" t="s">
        <v>879</v>
      </c>
      <c r="M49" s="41" t="s">
        <v>412</v>
      </c>
      <c r="N49" s="41" t="s">
        <v>740</v>
      </c>
      <c r="O49" s="41"/>
    </row>
    <row r="50" spans="1:15" ht="15">
      <c r="A50" s="41">
        <v>47</v>
      </c>
      <c r="B50" s="41" t="s">
        <v>717</v>
      </c>
      <c r="C50" s="41" t="s">
        <v>820</v>
      </c>
      <c r="D50" s="41" t="s">
        <v>821</v>
      </c>
      <c r="E50" s="44" t="s">
        <v>548</v>
      </c>
      <c r="F50" s="41" t="s">
        <v>833</v>
      </c>
      <c r="G50" s="41" t="s">
        <v>880</v>
      </c>
      <c r="H50" s="41" t="s">
        <v>881</v>
      </c>
      <c r="I50" s="41" t="s">
        <v>17</v>
      </c>
      <c r="J50" s="41" t="s">
        <v>823</v>
      </c>
      <c r="K50" s="41">
        <v>337727061</v>
      </c>
      <c r="L50" s="41" t="s">
        <v>882</v>
      </c>
      <c r="M50" s="41" t="s">
        <v>177</v>
      </c>
      <c r="N50" s="41" t="s">
        <v>757</v>
      </c>
      <c r="O50" s="41" t="s">
        <v>724</v>
      </c>
    </row>
    <row r="51" spans="1:15" ht="15">
      <c r="A51" s="41">
        <v>48</v>
      </c>
      <c r="B51" s="41" t="s">
        <v>717</v>
      </c>
      <c r="C51" s="41" t="s">
        <v>820</v>
      </c>
      <c r="D51" s="41" t="s">
        <v>828</v>
      </c>
      <c r="E51" s="44" t="s">
        <v>535</v>
      </c>
      <c r="F51" s="41" t="s">
        <v>883</v>
      </c>
      <c r="G51" s="41" t="s">
        <v>765</v>
      </c>
      <c r="H51" s="41">
        <v>36281</v>
      </c>
      <c r="I51" s="41" t="s">
        <v>41</v>
      </c>
      <c r="J51" s="41" t="s">
        <v>823</v>
      </c>
      <c r="K51" s="41">
        <v>389954803</v>
      </c>
      <c r="L51" s="41" t="s">
        <v>884</v>
      </c>
      <c r="M51" s="41" t="s">
        <v>88</v>
      </c>
      <c r="N51" s="41" t="s">
        <v>745</v>
      </c>
      <c r="O51" s="41"/>
    </row>
    <row r="52" spans="1:15" ht="15">
      <c r="A52" s="41">
        <v>49</v>
      </c>
      <c r="B52" s="41" t="s">
        <v>717</v>
      </c>
      <c r="C52" s="41" t="s">
        <v>820</v>
      </c>
      <c r="D52" s="41" t="s">
        <v>821</v>
      </c>
      <c r="E52" s="44" t="s">
        <v>534</v>
      </c>
      <c r="F52" s="41" t="s">
        <v>885</v>
      </c>
      <c r="G52" s="41" t="s">
        <v>769</v>
      </c>
      <c r="H52" s="41" t="s">
        <v>886</v>
      </c>
      <c r="I52" s="41" t="s">
        <v>41</v>
      </c>
      <c r="J52" s="41" t="s">
        <v>823</v>
      </c>
      <c r="K52" s="41">
        <v>973934760</v>
      </c>
      <c r="L52" s="41"/>
      <c r="M52" s="41" t="s">
        <v>81</v>
      </c>
      <c r="N52" s="41" t="s">
        <v>887</v>
      </c>
      <c r="O52" s="41"/>
    </row>
    <row r="53" spans="1:15" ht="15">
      <c r="A53" s="41">
        <v>50</v>
      </c>
      <c r="B53" s="41" t="s">
        <v>717</v>
      </c>
      <c r="C53" s="41" t="s">
        <v>820</v>
      </c>
      <c r="D53" s="41" t="s">
        <v>821</v>
      </c>
      <c r="E53" s="44" t="s">
        <v>536</v>
      </c>
      <c r="F53" s="41" t="s">
        <v>888</v>
      </c>
      <c r="G53" s="41" t="s">
        <v>769</v>
      </c>
      <c r="H53" s="41">
        <v>36869</v>
      </c>
      <c r="I53" s="41" t="s">
        <v>41</v>
      </c>
      <c r="J53" s="41" t="s">
        <v>823</v>
      </c>
      <c r="K53" s="41">
        <v>961217350</v>
      </c>
      <c r="L53" s="41" t="s">
        <v>889</v>
      </c>
      <c r="M53" s="41" t="s">
        <v>88</v>
      </c>
      <c r="N53" s="41" t="s">
        <v>745</v>
      </c>
      <c r="O53" s="41"/>
    </row>
    <row r="54" spans="1:15" ht="15">
      <c r="A54" s="41">
        <v>51</v>
      </c>
      <c r="B54" s="41" t="s">
        <v>717</v>
      </c>
      <c r="C54" s="41" t="s">
        <v>820</v>
      </c>
      <c r="D54" s="41" t="s">
        <v>828</v>
      </c>
      <c r="E54" s="44" t="s">
        <v>554</v>
      </c>
      <c r="F54" s="41" t="s">
        <v>890</v>
      </c>
      <c r="G54" s="41" t="s">
        <v>891</v>
      </c>
      <c r="H54" s="41" t="s">
        <v>892</v>
      </c>
      <c r="I54" s="41" t="s">
        <v>13</v>
      </c>
      <c r="J54" s="41" t="s">
        <v>823</v>
      </c>
      <c r="K54" s="41">
        <v>969119806</v>
      </c>
      <c r="L54" s="41" t="s">
        <v>893</v>
      </c>
      <c r="M54" s="41" t="s">
        <v>206</v>
      </c>
      <c r="N54" s="41"/>
      <c r="O54" s="41" t="s">
        <v>724</v>
      </c>
    </row>
    <row r="55" spans="1:15" ht="15">
      <c r="A55" s="41">
        <v>52</v>
      </c>
      <c r="B55" s="41" t="s">
        <v>717</v>
      </c>
      <c r="C55" s="41" t="s">
        <v>820</v>
      </c>
      <c r="D55" s="41" t="s">
        <v>821</v>
      </c>
      <c r="E55" s="44" t="s">
        <v>532</v>
      </c>
      <c r="F55" s="41" t="s">
        <v>419</v>
      </c>
      <c r="G55" s="41" t="s">
        <v>891</v>
      </c>
      <c r="H55" s="41" t="s">
        <v>894</v>
      </c>
      <c r="I55" s="41" t="s">
        <v>41</v>
      </c>
      <c r="J55" s="41" t="s">
        <v>823</v>
      </c>
      <c r="K55" s="41">
        <v>359698052</v>
      </c>
      <c r="L55" s="41" t="s">
        <v>895</v>
      </c>
      <c r="M55" s="41" t="s">
        <v>42</v>
      </c>
      <c r="N55" s="41" t="s">
        <v>896</v>
      </c>
      <c r="O55" s="41"/>
    </row>
    <row r="56" spans="1:15" ht="15">
      <c r="A56" s="41">
        <v>53</v>
      </c>
      <c r="B56" s="41" t="s">
        <v>717</v>
      </c>
      <c r="C56" s="41" t="s">
        <v>820</v>
      </c>
      <c r="D56" s="41" t="s">
        <v>821</v>
      </c>
      <c r="E56" s="44" t="s">
        <v>544</v>
      </c>
      <c r="F56" s="41" t="s">
        <v>833</v>
      </c>
      <c r="G56" s="41" t="s">
        <v>897</v>
      </c>
      <c r="H56" s="41" t="s">
        <v>898</v>
      </c>
      <c r="I56" s="41" t="s">
        <v>41</v>
      </c>
      <c r="J56" s="41" t="s">
        <v>823</v>
      </c>
      <c r="K56" s="41">
        <v>961072050</v>
      </c>
      <c r="L56" s="41" t="s">
        <v>899</v>
      </c>
      <c r="M56" s="41" t="s">
        <v>165</v>
      </c>
      <c r="N56" s="41" t="s">
        <v>900</v>
      </c>
      <c r="O56" s="41"/>
    </row>
    <row r="57" spans="1:15" ht="15">
      <c r="A57" s="41">
        <v>54</v>
      </c>
      <c r="B57" s="41" t="s">
        <v>717</v>
      </c>
      <c r="C57" s="41" t="s">
        <v>820</v>
      </c>
      <c r="D57" s="41" t="s">
        <v>828</v>
      </c>
      <c r="E57" s="44" t="s">
        <v>542</v>
      </c>
      <c r="F57" s="41" t="s">
        <v>901</v>
      </c>
      <c r="G57" s="41" t="s">
        <v>781</v>
      </c>
      <c r="H57" s="41" t="s">
        <v>902</v>
      </c>
      <c r="I57" s="41" t="s">
        <v>17</v>
      </c>
      <c r="J57" s="41" t="s">
        <v>823</v>
      </c>
      <c r="K57" s="41">
        <v>961214551</v>
      </c>
      <c r="L57" s="41" t="s">
        <v>903</v>
      </c>
      <c r="M57" s="41" t="s">
        <v>134</v>
      </c>
      <c r="N57" s="41" t="s">
        <v>873</v>
      </c>
      <c r="O57" s="41"/>
    </row>
    <row r="58" spans="1:15" ht="15">
      <c r="A58" s="41">
        <v>55</v>
      </c>
      <c r="B58" s="41" t="s">
        <v>717</v>
      </c>
      <c r="C58" s="41" t="s">
        <v>820</v>
      </c>
      <c r="D58" s="41" t="s">
        <v>828</v>
      </c>
      <c r="E58" s="44" t="s">
        <v>557</v>
      </c>
      <c r="F58" s="41" t="s">
        <v>904</v>
      </c>
      <c r="G58" s="41" t="s">
        <v>905</v>
      </c>
      <c r="H58" s="41">
        <v>36831</v>
      </c>
      <c r="I58" s="41" t="s">
        <v>13</v>
      </c>
      <c r="J58" s="41" t="s">
        <v>823</v>
      </c>
      <c r="K58" s="41">
        <v>986445180</v>
      </c>
      <c r="L58" s="41" t="s">
        <v>906</v>
      </c>
      <c r="M58" s="41" t="s">
        <v>359</v>
      </c>
      <c r="N58" s="41"/>
      <c r="O58" s="41" t="s">
        <v>78</v>
      </c>
    </row>
    <row r="59" spans="1:15" ht="15">
      <c r="A59" s="41">
        <v>56</v>
      </c>
      <c r="B59" s="41" t="s">
        <v>717</v>
      </c>
      <c r="C59" s="41" t="s">
        <v>820</v>
      </c>
      <c r="D59" s="41" t="s">
        <v>821</v>
      </c>
      <c r="E59" s="44" t="s">
        <v>562</v>
      </c>
      <c r="F59" s="41" t="s">
        <v>907</v>
      </c>
      <c r="G59" s="41" t="s">
        <v>797</v>
      </c>
      <c r="H59" s="41" t="s">
        <v>908</v>
      </c>
      <c r="I59" s="41" t="s">
        <v>41</v>
      </c>
      <c r="J59" s="41" t="s">
        <v>823</v>
      </c>
      <c r="K59" s="41">
        <v>343026741</v>
      </c>
      <c r="L59" s="41" t="s">
        <v>909</v>
      </c>
      <c r="M59" s="41" t="s">
        <v>456</v>
      </c>
      <c r="N59" s="41" t="s">
        <v>910</v>
      </c>
      <c r="O59" s="41"/>
    </row>
    <row r="60" spans="1:15" ht="15">
      <c r="A60" s="41">
        <v>57</v>
      </c>
      <c r="B60" s="41" t="s">
        <v>717</v>
      </c>
      <c r="C60" s="41" t="s">
        <v>820</v>
      </c>
      <c r="D60" s="41" t="s">
        <v>828</v>
      </c>
      <c r="E60" s="44" t="s">
        <v>552</v>
      </c>
      <c r="F60" s="41" t="s">
        <v>911</v>
      </c>
      <c r="G60" s="41" t="s">
        <v>912</v>
      </c>
      <c r="H60" s="41" t="s">
        <v>913</v>
      </c>
      <c r="I60" s="41" t="s">
        <v>8</v>
      </c>
      <c r="J60" s="41" t="s">
        <v>823</v>
      </c>
      <c r="K60" s="41">
        <v>355088325</v>
      </c>
      <c r="L60" s="41" t="s">
        <v>914</v>
      </c>
      <c r="M60" s="41" t="s">
        <v>202</v>
      </c>
      <c r="N60" s="41"/>
      <c r="O60" s="41" t="s">
        <v>724</v>
      </c>
    </row>
    <row r="61" spans="1:15" ht="15">
      <c r="A61" s="41">
        <v>58</v>
      </c>
      <c r="B61" s="41" t="s">
        <v>717</v>
      </c>
      <c r="C61" s="41" t="s">
        <v>820</v>
      </c>
      <c r="D61" s="41" t="s">
        <v>821</v>
      </c>
      <c r="E61" s="44" t="s">
        <v>561</v>
      </c>
      <c r="F61" s="41" t="s">
        <v>915</v>
      </c>
      <c r="G61" s="41" t="s">
        <v>916</v>
      </c>
      <c r="H61" s="41" t="s">
        <v>917</v>
      </c>
      <c r="I61" s="41" t="s">
        <v>41</v>
      </c>
      <c r="J61" s="41" t="s">
        <v>823</v>
      </c>
      <c r="K61" s="41">
        <v>338946148</v>
      </c>
      <c r="L61" s="41" t="s">
        <v>918</v>
      </c>
      <c r="M61" s="41" t="s">
        <v>412</v>
      </c>
      <c r="N61" s="41" t="s">
        <v>740</v>
      </c>
      <c r="O61" s="41"/>
    </row>
    <row r="62" spans="1:15" ht="15">
      <c r="A62" s="41">
        <v>59</v>
      </c>
      <c r="B62" s="41" t="s">
        <v>717</v>
      </c>
      <c r="C62" s="41" t="s">
        <v>820</v>
      </c>
      <c r="D62" s="41" t="s">
        <v>821</v>
      </c>
      <c r="E62" s="44" t="s">
        <v>551</v>
      </c>
      <c r="F62" s="41" t="s">
        <v>919</v>
      </c>
      <c r="G62" s="41" t="s">
        <v>920</v>
      </c>
      <c r="H62" s="41">
        <v>36777</v>
      </c>
      <c r="I62" s="41" t="s">
        <v>13</v>
      </c>
      <c r="J62" s="41" t="s">
        <v>823</v>
      </c>
      <c r="K62" s="41">
        <v>984293416</v>
      </c>
      <c r="L62" s="41"/>
      <c r="M62" s="41" t="s">
        <v>200</v>
      </c>
      <c r="N62" s="41" t="s">
        <v>869</v>
      </c>
      <c r="O62" s="41" t="s">
        <v>724</v>
      </c>
    </row>
    <row r="63" spans="1:15" ht="15">
      <c r="A63" s="41">
        <v>60</v>
      </c>
      <c r="B63" s="41" t="s">
        <v>717</v>
      </c>
      <c r="C63" s="41" t="s">
        <v>820</v>
      </c>
      <c r="D63" s="41" t="s">
        <v>828</v>
      </c>
      <c r="E63" s="44" t="s">
        <v>531</v>
      </c>
      <c r="F63" s="41" t="s">
        <v>921</v>
      </c>
      <c r="G63" s="41" t="s">
        <v>922</v>
      </c>
      <c r="H63" s="41" t="s">
        <v>923</v>
      </c>
      <c r="I63" s="41" t="s">
        <v>13</v>
      </c>
      <c r="J63" s="41" t="s">
        <v>823</v>
      </c>
      <c r="K63" s="41">
        <v>904882551</v>
      </c>
      <c r="L63" s="41" t="s">
        <v>924</v>
      </c>
      <c r="M63" s="41" t="s">
        <v>30</v>
      </c>
      <c r="N63" s="41" t="s">
        <v>925</v>
      </c>
      <c r="O63" s="41"/>
    </row>
    <row r="64" spans="1:15" ht="15">
      <c r="A64" s="41">
        <v>61</v>
      </c>
      <c r="B64" s="41" t="s">
        <v>717</v>
      </c>
      <c r="C64" s="41" t="s">
        <v>820</v>
      </c>
      <c r="D64" s="41" t="s">
        <v>821</v>
      </c>
      <c r="E64" s="44" t="s">
        <v>538</v>
      </c>
      <c r="F64" s="41" t="s">
        <v>926</v>
      </c>
      <c r="G64" s="41" t="s">
        <v>927</v>
      </c>
      <c r="H64" s="41">
        <v>36804</v>
      </c>
      <c r="I64" s="41" t="s">
        <v>17</v>
      </c>
      <c r="J64" s="41" t="s">
        <v>823</v>
      </c>
      <c r="K64" s="41">
        <v>357116300</v>
      </c>
      <c r="L64" s="41" t="s">
        <v>928</v>
      </c>
      <c r="M64" s="41" t="s">
        <v>97</v>
      </c>
      <c r="N64" s="41" t="s">
        <v>929</v>
      </c>
      <c r="O64" s="41"/>
    </row>
    <row r="65" spans="1:15" ht="15.6">
      <c r="A65" s="42">
        <v>62</v>
      </c>
      <c r="B65" s="42" t="s">
        <v>717</v>
      </c>
      <c r="C65" s="42" t="s">
        <v>718</v>
      </c>
      <c r="D65" s="42" t="s">
        <v>725</v>
      </c>
      <c r="E65" s="45" t="s">
        <v>937</v>
      </c>
      <c r="F65" s="42" t="s">
        <v>930</v>
      </c>
      <c r="G65" s="42" t="s">
        <v>859</v>
      </c>
      <c r="H65" s="42">
        <v>36531</v>
      </c>
      <c r="I65" s="42" t="s">
        <v>8</v>
      </c>
      <c r="J65" s="42" t="s">
        <v>722</v>
      </c>
      <c r="K65" s="42">
        <v>964393740</v>
      </c>
      <c r="L65" s="42" t="s">
        <v>931</v>
      </c>
      <c r="M65" s="42"/>
      <c r="N65" s="42"/>
      <c r="O65" s="43" t="s">
        <v>932</v>
      </c>
    </row>
    <row r="66" spans="1:15" ht="15.6">
      <c r="A66" s="42">
        <v>63</v>
      </c>
      <c r="B66" s="42" t="s">
        <v>717</v>
      </c>
      <c r="C66" s="42" t="s">
        <v>718</v>
      </c>
      <c r="D66" s="42" t="s">
        <v>725</v>
      </c>
      <c r="E66" s="45" t="s">
        <v>938</v>
      </c>
      <c r="F66" s="42" t="s">
        <v>933</v>
      </c>
      <c r="G66" s="42" t="s">
        <v>774</v>
      </c>
      <c r="H66" s="42" t="s">
        <v>934</v>
      </c>
      <c r="I66" s="42" t="s">
        <v>8</v>
      </c>
      <c r="J66" s="42" t="s">
        <v>722</v>
      </c>
      <c r="K66" s="42" t="s">
        <v>935</v>
      </c>
      <c r="L66" s="42" t="s">
        <v>936</v>
      </c>
      <c r="M66" s="42"/>
      <c r="N66" s="42"/>
      <c r="O66" s="43" t="s">
        <v>932</v>
      </c>
    </row>
  </sheetData>
  <hyperlinks>
    <hyperlink ref="L31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abSelected="1" topLeftCell="A214" workbookViewId="0">
      <selection activeCell="K9" sqref="K9"/>
    </sheetView>
  </sheetViews>
  <sheetFormatPr defaultRowHeight="15.6"/>
  <cols>
    <col min="1" max="1" width="4.21875" style="154" bestFit="1" customWidth="1"/>
    <col min="2" max="2" width="8.88671875" style="154"/>
    <col min="3" max="3" width="18" style="154" bestFit="1" customWidth="1"/>
    <col min="4" max="4" width="7.6640625" style="154" bestFit="1" customWidth="1"/>
    <col min="5" max="5" width="8.88671875" style="154"/>
    <col min="6" max="6" width="13.33203125" style="154" bestFit="1" customWidth="1"/>
    <col min="7" max="7" width="52.44140625" style="154" customWidth="1"/>
    <col min="8" max="8" width="22.33203125" style="154" customWidth="1"/>
    <col min="9" max="9" width="24.6640625" style="154" bestFit="1" customWidth="1"/>
    <col min="10" max="16384" width="8.88671875" style="154"/>
  </cols>
  <sheetData>
    <row r="1" spans="1:9">
      <c r="A1" s="166" t="s">
        <v>1801</v>
      </c>
      <c r="B1" s="166"/>
      <c r="C1" s="166"/>
      <c r="D1" s="166"/>
      <c r="E1" s="166"/>
      <c r="F1" s="166"/>
      <c r="G1" s="166"/>
      <c r="H1" s="166"/>
      <c r="I1" s="166"/>
    </row>
    <row r="3" spans="1:9">
      <c r="A3" s="167" t="s">
        <v>1110</v>
      </c>
      <c r="B3" s="167" t="s">
        <v>1</v>
      </c>
      <c r="C3" s="168" t="s">
        <v>1111</v>
      </c>
      <c r="D3" s="169"/>
      <c r="E3" s="167" t="s">
        <v>710</v>
      </c>
      <c r="F3" s="167" t="s">
        <v>1112</v>
      </c>
      <c r="G3" s="170" t="s">
        <v>1792</v>
      </c>
      <c r="H3" s="167" t="s">
        <v>1791</v>
      </c>
      <c r="I3" s="167" t="s">
        <v>1795</v>
      </c>
    </row>
    <row r="4" spans="1:9" ht="31.2">
      <c r="A4" s="155" t="s">
        <v>1129</v>
      </c>
      <c r="B4" s="155" t="s">
        <v>517</v>
      </c>
      <c r="C4" s="155" t="s">
        <v>720</v>
      </c>
      <c r="D4" s="155" t="s">
        <v>721</v>
      </c>
      <c r="E4" s="155" t="s">
        <v>1130</v>
      </c>
      <c r="F4" s="155" t="s">
        <v>8</v>
      </c>
      <c r="G4" s="156" t="s">
        <v>184</v>
      </c>
      <c r="H4" s="155" t="s">
        <v>82</v>
      </c>
      <c r="I4" s="157" t="s">
        <v>1796</v>
      </c>
    </row>
    <row r="5" spans="1:9" ht="31.2">
      <c r="A5" s="155" t="s">
        <v>1140</v>
      </c>
      <c r="B5" s="155" t="s">
        <v>518</v>
      </c>
      <c r="C5" s="155" t="s">
        <v>726</v>
      </c>
      <c r="D5" s="155" t="s">
        <v>721</v>
      </c>
      <c r="E5" s="155" t="s">
        <v>1141</v>
      </c>
      <c r="F5" s="155" t="s">
        <v>8</v>
      </c>
      <c r="G5" s="156" t="s">
        <v>184</v>
      </c>
      <c r="H5" s="155" t="s">
        <v>82</v>
      </c>
      <c r="I5" s="158"/>
    </row>
    <row r="6" spans="1:9" ht="31.2">
      <c r="A6" s="155" t="s">
        <v>1145</v>
      </c>
      <c r="B6" s="155" t="s">
        <v>519</v>
      </c>
      <c r="C6" s="155" t="s">
        <v>728</v>
      </c>
      <c r="D6" s="155" t="s">
        <v>721</v>
      </c>
      <c r="E6" s="155" t="s">
        <v>729</v>
      </c>
      <c r="F6" s="155" t="s">
        <v>13</v>
      </c>
      <c r="G6" s="156" t="s">
        <v>187</v>
      </c>
      <c r="H6" s="155" t="s">
        <v>82</v>
      </c>
      <c r="I6" s="158"/>
    </row>
    <row r="7" spans="1:9" ht="31.2">
      <c r="A7" s="155" t="s">
        <v>1297</v>
      </c>
      <c r="B7" s="155" t="s">
        <v>524</v>
      </c>
      <c r="C7" s="155" t="s">
        <v>733</v>
      </c>
      <c r="D7" s="155" t="s">
        <v>731</v>
      </c>
      <c r="E7" s="155" t="s">
        <v>734</v>
      </c>
      <c r="F7" s="155" t="s">
        <v>41</v>
      </c>
      <c r="G7" s="156" t="s">
        <v>357</v>
      </c>
      <c r="H7" s="155" t="s">
        <v>82</v>
      </c>
      <c r="I7" s="158"/>
    </row>
    <row r="8" spans="1:9">
      <c r="A8" s="155" t="s">
        <v>1298</v>
      </c>
      <c r="B8" s="155" t="s">
        <v>520</v>
      </c>
      <c r="C8" s="155" t="s">
        <v>730</v>
      </c>
      <c r="D8" s="155" t="s">
        <v>731</v>
      </c>
      <c r="E8" s="155" t="s">
        <v>732</v>
      </c>
      <c r="F8" s="155" t="s">
        <v>13</v>
      </c>
      <c r="G8" s="156" t="s">
        <v>189</v>
      </c>
      <c r="H8" s="155" t="s">
        <v>82</v>
      </c>
      <c r="I8" s="158"/>
    </row>
    <row r="9" spans="1:9" ht="31.2">
      <c r="A9" s="155" t="s">
        <v>1356</v>
      </c>
      <c r="B9" s="155" t="s">
        <v>526</v>
      </c>
      <c r="C9" s="155" t="s">
        <v>736</v>
      </c>
      <c r="D9" s="155" t="s">
        <v>737</v>
      </c>
      <c r="E9" s="155" t="s">
        <v>738</v>
      </c>
      <c r="F9" s="155" t="s">
        <v>17</v>
      </c>
      <c r="G9" s="156" t="s">
        <v>412</v>
      </c>
      <c r="H9" s="155" t="s">
        <v>82</v>
      </c>
      <c r="I9" s="158"/>
    </row>
    <row r="10" spans="1:9">
      <c r="A10" s="155" t="s">
        <v>1362</v>
      </c>
      <c r="B10" s="155" t="s">
        <v>504</v>
      </c>
      <c r="C10" s="155" t="s">
        <v>741</v>
      </c>
      <c r="D10" s="155" t="s">
        <v>742</v>
      </c>
      <c r="E10" s="155" t="s">
        <v>743</v>
      </c>
      <c r="F10" s="155" t="s">
        <v>41</v>
      </c>
      <c r="G10" s="156" t="s">
        <v>88</v>
      </c>
      <c r="H10" s="155" t="s">
        <v>82</v>
      </c>
      <c r="I10" s="158"/>
    </row>
    <row r="11" spans="1:9">
      <c r="A11" s="155" t="s">
        <v>1378</v>
      </c>
      <c r="B11" s="155" t="s">
        <v>511</v>
      </c>
      <c r="C11" s="155" t="s">
        <v>746</v>
      </c>
      <c r="D11" s="155" t="s">
        <v>747</v>
      </c>
      <c r="E11" s="155" t="s">
        <v>1261</v>
      </c>
      <c r="F11" s="155" t="s">
        <v>8</v>
      </c>
      <c r="G11" s="156" t="s">
        <v>134</v>
      </c>
      <c r="H11" s="155" t="s">
        <v>82</v>
      </c>
      <c r="I11" s="158"/>
    </row>
    <row r="12" spans="1:9" ht="31.2">
      <c r="A12" s="155" t="s">
        <v>1389</v>
      </c>
      <c r="B12" s="155" t="s">
        <v>527</v>
      </c>
      <c r="C12" s="155" t="s">
        <v>750</v>
      </c>
      <c r="D12" s="155" t="s">
        <v>751</v>
      </c>
      <c r="E12" s="155" t="s">
        <v>1377</v>
      </c>
      <c r="F12" s="155" t="s">
        <v>17</v>
      </c>
      <c r="G12" s="156" t="s">
        <v>412</v>
      </c>
      <c r="H12" s="155" t="s">
        <v>82</v>
      </c>
      <c r="I12" s="158"/>
    </row>
    <row r="13" spans="1:9" ht="31.2">
      <c r="A13" s="155" t="s">
        <v>1443</v>
      </c>
      <c r="B13" s="155" t="s">
        <v>528</v>
      </c>
      <c r="C13" s="155" t="s">
        <v>761</v>
      </c>
      <c r="D13" s="155" t="s">
        <v>754</v>
      </c>
      <c r="E13" s="155" t="s">
        <v>762</v>
      </c>
      <c r="F13" s="155" t="s">
        <v>13</v>
      </c>
      <c r="G13" s="156" t="s">
        <v>412</v>
      </c>
      <c r="H13" s="155" t="s">
        <v>82</v>
      </c>
      <c r="I13" s="158"/>
    </row>
    <row r="14" spans="1:9" ht="31.2">
      <c r="A14" s="155" t="s">
        <v>1444</v>
      </c>
      <c r="B14" s="155" t="s">
        <v>513</v>
      </c>
      <c r="C14" s="155" t="s">
        <v>753</v>
      </c>
      <c r="D14" s="155" t="s">
        <v>754</v>
      </c>
      <c r="E14" s="155" t="s">
        <v>755</v>
      </c>
      <c r="F14" s="155" t="s">
        <v>17</v>
      </c>
      <c r="G14" s="156" t="s">
        <v>177</v>
      </c>
      <c r="H14" s="155" t="s">
        <v>82</v>
      </c>
      <c r="I14" s="158"/>
    </row>
    <row r="15" spans="1:9">
      <c r="A15" s="155" t="s">
        <v>1450</v>
      </c>
      <c r="B15" s="155" t="s">
        <v>521</v>
      </c>
      <c r="C15" s="155" t="s">
        <v>758</v>
      </c>
      <c r="D15" s="155" t="s">
        <v>754</v>
      </c>
      <c r="E15" s="155" t="s">
        <v>759</v>
      </c>
      <c r="F15" s="155" t="s">
        <v>13</v>
      </c>
      <c r="G15" s="156" t="s">
        <v>191</v>
      </c>
      <c r="H15" s="155" t="s">
        <v>82</v>
      </c>
      <c r="I15" s="158"/>
    </row>
    <row r="16" spans="1:9" ht="31.2">
      <c r="A16" s="155" t="s">
        <v>1515</v>
      </c>
      <c r="B16" s="155" t="s">
        <v>529</v>
      </c>
      <c r="C16" s="155" t="s">
        <v>764</v>
      </c>
      <c r="D16" s="155" t="s">
        <v>765</v>
      </c>
      <c r="E16" s="155" t="s">
        <v>766</v>
      </c>
      <c r="F16" s="155" t="s">
        <v>17</v>
      </c>
      <c r="G16" s="156" t="s">
        <v>412</v>
      </c>
      <c r="H16" s="155" t="s">
        <v>82</v>
      </c>
      <c r="I16" s="158"/>
    </row>
    <row r="17" spans="1:9">
      <c r="A17" s="155" t="s">
        <v>1522</v>
      </c>
      <c r="B17" s="155" t="s">
        <v>507</v>
      </c>
      <c r="C17" s="155" t="s">
        <v>768</v>
      </c>
      <c r="D17" s="155" t="s">
        <v>769</v>
      </c>
      <c r="E17" s="155" t="s">
        <v>770</v>
      </c>
      <c r="F17" s="155" t="s">
        <v>13</v>
      </c>
      <c r="G17" s="156" t="s">
        <v>95</v>
      </c>
      <c r="H17" s="155" t="s">
        <v>82</v>
      </c>
      <c r="I17" s="158"/>
    </row>
    <row r="18" spans="1:9" ht="31.2">
      <c r="A18" s="155" t="s">
        <v>1535</v>
      </c>
      <c r="B18" s="155" t="s">
        <v>530</v>
      </c>
      <c r="C18" s="155" t="s">
        <v>773</v>
      </c>
      <c r="D18" s="155" t="s">
        <v>774</v>
      </c>
      <c r="E18" s="155" t="s">
        <v>775</v>
      </c>
      <c r="F18" s="155" t="s">
        <v>17</v>
      </c>
      <c r="G18" s="156" t="s">
        <v>412</v>
      </c>
      <c r="H18" s="155" t="s">
        <v>82</v>
      </c>
      <c r="I18" s="158"/>
    </row>
    <row r="19" spans="1:9">
      <c r="A19" s="155" t="s">
        <v>1547</v>
      </c>
      <c r="B19" s="155" t="s">
        <v>512</v>
      </c>
      <c r="C19" s="155" t="s">
        <v>777</v>
      </c>
      <c r="D19" s="155" t="s">
        <v>778</v>
      </c>
      <c r="E19" s="155" t="s">
        <v>775</v>
      </c>
      <c r="F19" s="155" t="s">
        <v>8</v>
      </c>
      <c r="G19" s="156" t="s">
        <v>134</v>
      </c>
      <c r="H19" s="155" t="s">
        <v>82</v>
      </c>
      <c r="I19" s="158"/>
    </row>
    <row r="20" spans="1:9">
      <c r="A20" s="155" t="s">
        <v>1587</v>
      </c>
      <c r="B20" s="155" t="s">
        <v>502</v>
      </c>
      <c r="C20" s="155" t="s">
        <v>783</v>
      </c>
      <c r="D20" s="155" t="s">
        <v>781</v>
      </c>
      <c r="E20" s="155" t="s">
        <v>1588</v>
      </c>
      <c r="F20" s="155" t="s">
        <v>41</v>
      </c>
      <c r="G20" s="156" t="s">
        <v>81</v>
      </c>
      <c r="H20" s="155" t="s">
        <v>82</v>
      </c>
      <c r="I20" s="158"/>
    </row>
    <row r="21" spans="1:9" ht="31.2">
      <c r="A21" s="155" t="s">
        <v>1589</v>
      </c>
      <c r="B21" s="155" t="s">
        <v>514</v>
      </c>
      <c r="C21" s="155" t="s">
        <v>780</v>
      </c>
      <c r="D21" s="155" t="s">
        <v>781</v>
      </c>
      <c r="E21" s="155" t="s">
        <v>1590</v>
      </c>
      <c r="F21" s="155" t="s">
        <v>8</v>
      </c>
      <c r="G21" s="156" t="s">
        <v>177</v>
      </c>
      <c r="H21" s="155" t="s">
        <v>82</v>
      </c>
      <c r="I21" s="158"/>
    </row>
    <row r="22" spans="1:9">
      <c r="A22" s="155" t="s">
        <v>1594</v>
      </c>
      <c r="B22" s="155" t="s">
        <v>506</v>
      </c>
      <c r="C22" s="155" t="s">
        <v>786</v>
      </c>
      <c r="D22" s="155" t="s">
        <v>787</v>
      </c>
      <c r="E22" s="155" t="s">
        <v>788</v>
      </c>
      <c r="F22" s="155" t="s">
        <v>41</v>
      </c>
      <c r="G22" s="156" t="s">
        <v>93</v>
      </c>
      <c r="H22" s="155" t="s">
        <v>82</v>
      </c>
      <c r="I22" s="158"/>
    </row>
    <row r="23" spans="1:9" ht="31.2">
      <c r="A23" s="155" t="s">
        <v>1633</v>
      </c>
      <c r="B23" s="155" t="s">
        <v>523</v>
      </c>
      <c r="C23" s="155" t="s">
        <v>805</v>
      </c>
      <c r="D23" s="155" t="s">
        <v>797</v>
      </c>
      <c r="E23" s="155" t="s">
        <v>1634</v>
      </c>
      <c r="F23" s="155" t="s">
        <v>354</v>
      </c>
      <c r="G23" s="156" t="s">
        <v>355</v>
      </c>
      <c r="H23" s="155" t="s">
        <v>82</v>
      </c>
      <c r="I23" s="158"/>
    </row>
    <row r="24" spans="1:9" ht="31.2">
      <c r="A24" s="155" t="s">
        <v>1635</v>
      </c>
      <c r="B24" s="155" t="s">
        <v>515</v>
      </c>
      <c r="C24" s="155" t="s">
        <v>255</v>
      </c>
      <c r="D24" s="155" t="s">
        <v>797</v>
      </c>
      <c r="E24" s="155" t="s">
        <v>1636</v>
      </c>
      <c r="F24" s="155" t="s">
        <v>8</v>
      </c>
      <c r="G24" s="156" t="s">
        <v>181</v>
      </c>
      <c r="H24" s="155" t="s">
        <v>82</v>
      </c>
      <c r="I24" s="158"/>
    </row>
    <row r="25" spans="1:9">
      <c r="A25" s="155" t="s">
        <v>1637</v>
      </c>
      <c r="B25" s="155" t="s">
        <v>508</v>
      </c>
      <c r="C25" s="155" t="s">
        <v>802</v>
      </c>
      <c r="D25" s="155" t="s">
        <v>797</v>
      </c>
      <c r="E25" s="155" t="s">
        <v>803</v>
      </c>
      <c r="F25" s="155" t="s">
        <v>17</v>
      </c>
      <c r="G25" s="156" t="s">
        <v>97</v>
      </c>
      <c r="H25" s="155" t="s">
        <v>82</v>
      </c>
      <c r="I25" s="158"/>
    </row>
    <row r="26" spans="1:9">
      <c r="A26" s="155" t="s">
        <v>1638</v>
      </c>
      <c r="B26" s="155" t="s">
        <v>522</v>
      </c>
      <c r="C26" s="155" t="s">
        <v>799</v>
      </c>
      <c r="D26" s="155" t="s">
        <v>797</v>
      </c>
      <c r="E26" s="155" t="s">
        <v>800</v>
      </c>
      <c r="F26" s="155" t="s">
        <v>8</v>
      </c>
      <c r="G26" s="156" t="s">
        <v>352</v>
      </c>
      <c r="H26" s="155" t="s">
        <v>82</v>
      </c>
      <c r="I26" s="158"/>
    </row>
    <row r="27" spans="1:9">
      <c r="A27" s="155" t="s">
        <v>1647</v>
      </c>
      <c r="B27" s="155" t="s">
        <v>510</v>
      </c>
      <c r="C27" s="155" t="s">
        <v>794</v>
      </c>
      <c r="D27" s="155" t="s">
        <v>792</v>
      </c>
      <c r="E27" s="155" t="s">
        <v>1590</v>
      </c>
      <c r="F27" s="155" t="s">
        <v>13</v>
      </c>
      <c r="G27" s="156" t="s">
        <v>129</v>
      </c>
      <c r="H27" s="155" t="s">
        <v>82</v>
      </c>
      <c r="I27" s="158"/>
    </row>
    <row r="28" spans="1:9" ht="31.2">
      <c r="A28" s="155" t="s">
        <v>1648</v>
      </c>
      <c r="B28" s="155" t="s">
        <v>525</v>
      </c>
      <c r="C28" s="155" t="s">
        <v>791</v>
      </c>
      <c r="D28" s="155" t="s">
        <v>792</v>
      </c>
      <c r="E28" s="155" t="s">
        <v>1593</v>
      </c>
      <c r="F28" s="155" t="s">
        <v>13</v>
      </c>
      <c r="G28" s="156" t="s">
        <v>359</v>
      </c>
      <c r="H28" s="155" t="s">
        <v>82</v>
      </c>
      <c r="I28" s="158"/>
    </row>
    <row r="29" spans="1:9">
      <c r="A29" s="155" t="s">
        <v>1656</v>
      </c>
      <c r="B29" s="155" t="s">
        <v>509</v>
      </c>
      <c r="C29" s="155" t="s">
        <v>807</v>
      </c>
      <c r="D29" s="155" t="s">
        <v>808</v>
      </c>
      <c r="E29" s="155" t="s">
        <v>809</v>
      </c>
      <c r="F29" s="155" t="s">
        <v>8</v>
      </c>
      <c r="G29" s="156" t="s">
        <v>116</v>
      </c>
      <c r="H29" s="155" t="s">
        <v>82</v>
      </c>
      <c r="I29" s="158"/>
    </row>
    <row r="30" spans="1:9">
      <c r="A30" s="155" t="s">
        <v>1680</v>
      </c>
      <c r="B30" s="155" t="s">
        <v>503</v>
      </c>
      <c r="C30" s="155" t="s">
        <v>812</v>
      </c>
      <c r="D30" s="155" t="s">
        <v>813</v>
      </c>
      <c r="E30" s="155" t="s">
        <v>1681</v>
      </c>
      <c r="F30" s="155" t="s">
        <v>41</v>
      </c>
      <c r="G30" s="156" t="s">
        <v>81</v>
      </c>
      <c r="H30" s="155" t="s">
        <v>82</v>
      </c>
      <c r="I30" s="158"/>
    </row>
    <row r="31" spans="1:9">
      <c r="A31" s="155" t="s">
        <v>1707</v>
      </c>
      <c r="B31" s="155" t="s">
        <v>505</v>
      </c>
      <c r="C31" s="155" t="s">
        <v>815</v>
      </c>
      <c r="D31" s="155" t="s">
        <v>816</v>
      </c>
      <c r="E31" s="155" t="s">
        <v>1388</v>
      </c>
      <c r="F31" s="155" t="s">
        <v>41</v>
      </c>
      <c r="G31" s="156" t="s">
        <v>88</v>
      </c>
      <c r="H31" s="155" t="s">
        <v>82</v>
      </c>
      <c r="I31" s="158"/>
    </row>
    <row r="32" spans="1:9" ht="31.2">
      <c r="A32" s="155" t="s">
        <v>1711</v>
      </c>
      <c r="B32" s="155" t="s">
        <v>516</v>
      </c>
      <c r="C32" s="155" t="s">
        <v>818</v>
      </c>
      <c r="D32" s="155" t="s">
        <v>816</v>
      </c>
      <c r="E32" s="155" t="s">
        <v>819</v>
      </c>
      <c r="F32" s="155" t="s">
        <v>13</v>
      </c>
      <c r="G32" s="156" t="s">
        <v>177</v>
      </c>
      <c r="H32" s="155" t="s">
        <v>82</v>
      </c>
      <c r="I32" s="159"/>
    </row>
    <row r="33" spans="1:9" ht="31.2">
      <c r="A33" s="155" t="s">
        <v>1155</v>
      </c>
      <c r="B33" s="155" t="s">
        <v>543</v>
      </c>
      <c r="C33" s="155" t="s">
        <v>7</v>
      </c>
      <c r="D33" s="155" t="s">
        <v>721</v>
      </c>
      <c r="E33" s="155" t="s">
        <v>822</v>
      </c>
      <c r="F33" s="155" t="s">
        <v>8</v>
      </c>
      <c r="G33" s="156" t="s">
        <v>162</v>
      </c>
      <c r="H33" s="155" t="s">
        <v>32</v>
      </c>
      <c r="I33" s="157" t="s">
        <v>1797</v>
      </c>
    </row>
    <row r="34" spans="1:9" ht="31.2">
      <c r="A34" s="155" t="s">
        <v>1156</v>
      </c>
      <c r="B34" s="155" t="s">
        <v>556</v>
      </c>
      <c r="C34" s="155" t="s">
        <v>826</v>
      </c>
      <c r="D34" s="155" t="s">
        <v>721</v>
      </c>
      <c r="E34" s="155" t="s">
        <v>1157</v>
      </c>
      <c r="F34" s="155" t="s">
        <v>13</v>
      </c>
      <c r="G34" s="156" t="s">
        <v>359</v>
      </c>
      <c r="H34" s="155" t="s">
        <v>32</v>
      </c>
      <c r="I34" s="158"/>
    </row>
    <row r="35" spans="1:9">
      <c r="A35" s="155" t="s">
        <v>1190</v>
      </c>
      <c r="B35" s="155" t="s">
        <v>533</v>
      </c>
      <c r="C35" s="155" t="s">
        <v>829</v>
      </c>
      <c r="D35" s="155" t="s">
        <v>830</v>
      </c>
      <c r="E35" s="155" t="s">
        <v>1191</v>
      </c>
      <c r="F35" s="155" t="s">
        <v>41</v>
      </c>
      <c r="G35" s="156" t="s">
        <v>44</v>
      </c>
      <c r="H35" s="155" t="s">
        <v>32</v>
      </c>
      <c r="I35" s="158"/>
    </row>
    <row r="36" spans="1:9" ht="31.2">
      <c r="A36" s="155" t="s">
        <v>1203</v>
      </c>
      <c r="B36" s="155" t="s">
        <v>539</v>
      </c>
      <c r="C36" s="155" t="s">
        <v>833</v>
      </c>
      <c r="D36" s="155" t="s">
        <v>834</v>
      </c>
      <c r="E36" s="155" t="s">
        <v>835</v>
      </c>
      <c r="F36" s="155" t="s">
        <v>17</v>
      </c>
      <c r="G36" s="156" t="s">
        <v>124</v>
      </c>
      <c r="H36" s="155" t="s">
        <v>32</v>
      </c>
      <c r="I36" s="158"/>
    </row>
    <row r="37" spans="1:9">
      <c r="A37" s="155" t="s">
        <v>1229</v>
      </c>
      <c r="B37" s="155" t="s">
        <v>537</v>
      </c>
      <c r="C37" s="155" t="s">
        <v>838</v>
      </c>
      <c r="D37" s="155" t="s">
        <v>839</v>
      </c>
      <c r="E37" s="155" t="s">
        <v>1230</v>
      </c>
      <c r="F37" s="155" t="s">
        <v>17</v>
      </c>
      <c r="G37" s="156" t="s">
        <v>97</v>
      </c>
      <c r="H37" s="155" t="s">
        <v>32</v>
      </c>
      <c r="I37" s="158"/>
    </row>
    <row r="38" spans="1:9" ht="31.2">
      <c r="A38" s="155" t="s">
        <v>1246</v>
      </c>
      <c r="B38" s="155" t="s">
        <v>545</v>
      </c>
      <c r="C38" s="155" t="s">
        <v>844</v>
      </c>
      <c r="D38" s="155" t="s">
        <v>845</v>
      </c>
      <c r="E38" s="155" t="s">
        <v>846</v>
      </c>
      <c r="F38" s="155" t="s">
        <v>8</v>
      </c>
      <c r="G38" s="156" t="s">
        <v>177</v>
      </c>
      <c r="H38" s="155" t="s">
        <v>32</v>
      </c>
      <c r="I38" s="158"/>
    </row>
    <row r="39" spans="1:9">
      <c r="A39" s="155" t="s">
        <v>1296</v>
      </c>
      <c r="B39" s="155" t="s">
        <v>553</v>
      </c>
      <c r="C39" s="155" t="s">
        <v>841</v>
      </c>
      <c r="D39" s="155" t="s">
        <v>842</v>
      </c>
      <c r="E39" s="155" t="s">
        <v>1272</v>
      </c>
      <c r="F39" s="155" t="s">
        <v>13</v>
      </c>
      <c r="G39" s="156" t="s">
        <v>204</v>
      </c>
      <c r="H39" s="155" t="s">
        <v>32</v>
      </c>
      <c r="I39" s="158"/>
    </row>
    <row r="40" spans="1:9" ht="31.2">
      <c r="A40" s="155" t="s">
        <v>1299</v>
      </c>
      <c r="B40" s="155" t="s">
        <v>558</v>
      </c>
      <c r="C40" s="155" t="s">
        <v>848</v>
      </c>
      <c r="D40" s="155" t="s">
        <v>731</v>
      </c>
      <c r="E40" s="155" t="s">
        <v>1300</v>
      </c>
      <c r="F40" s="155" t="s">
        <v>17</v>
      </c>
      <c r="G40" s="156" t="s">
        <v>412</v>
      </c>
      <c r="H40" s="155" t="s">
        <v>32</v>
      </c>
      <c r="I40" s="158"/>
    </row>
    <row r="41" spans="1:9">
      <c r="A41" s="155" t="s">
        <v>1336</v>
      </c>
      <c r="B41" s="155" t="s">
        <v>555</v>
      </c>
      <c r="C41" s="155" t="s">
        <v>850</v>
      </c>
      <c r="D41" s="155" t="s">
        <v>851</v>
      </c>
      <c r="E41" s="155" t="s">
        <v>852</v>
      </c>
      <c r="F41" s="155" t="s">
        <v>17</v>
      </c>
      <c r="G41" s="156" t="s">
        <v>208</v>
      </c>
      <c r="H41" s="155" t="s">
        <v>32</v>
      </c>
      <c r="I41" s="158"/>
    </row>
    <row r="42" spans="1:9" ht="31.2">
      <c r="A42" s="155" t="s">
        <v>1340</v>
      </c>
      <c r="B42" s="155" t="s">
        <v>546</v>
      </c>
      <c r="C42" s="155" t="s">
        <v>855</v>
      </c>
      <c r="D42" s="155" t="s">
        <v>856</v>
      </c>
      <c r="E42" s="155" t="s">
        <v>857</v>
      </c>
      <c r="F42" s="155" t="s">
        <v>8</v>
      </c>
      <c r="G42" s="156" t="s">
        <v>177</v>
      </c>
      <c r="H42" s="155" t="s">
        <v>32</v>
      </c>
      <c r="I42" s="158"/>
    </row>
    <row r="43" spans="1:9">
      <c r="A43" s="155" t="s">
        <v>1344</v>
      </c>
      <c r="B43" s="155" t="s">
        <v>540</v>
      </c>
      <c r="C43" s="155" t="s">
        <v>833</v>
      </c>
      <c r="D43" s="155" t="s">
        <v>859</v>
      </c>
      <c r="E43" s="155" t="s">
        <v>1261</v>
      </c>
      <c r="F43" s="155" t="s">
        <v>8</v>
      </c>
      <c r="G43" s="156" t="s">
        <v>134</v>
      </c>
      <c r="H43" s="155" t="s">
        <v>32</v>
      </c>
      <c r="I43" s="158"/>
    </row>
    <row r="44" spans="1:9" ht="31.2">
      <c r="A44" s="155" t="s">
        <v>1347</v>
      </c>
      <c r="B44" s="155" t="s">
        <v>547</v>
      </c>
      <c r="C44" s="155" t="s">
        <v>861</v>
      </c>
      <c r="D44" s="155" t="s">
        <v>862</v>
      </c>
      <c r="E44" s="155" t="s">
        <v>863</v>
      </c>
      <c r="F44" s="155" t="s">
        <v>17</v>
      </c>
      <c r="G44" s="156" t="s">
        <v>177</v>
      </c>
      <c r="H44" s="155" t="s">
        <v>32</v>
      </c>
      <c r="I44" s="158"/>
    </row>
    <row r="45" spans="1:9" ht="31.2">
      <c r="A45" s="155" t="s">
        <v>1358</v>
      </c>
      <c r="B45" s="155" t="s">
        <v>559</v>
      </c>
      <c r="C45" s="155" t="s">
        <v>833</v>
      </c>
      <c r="D45" s="155" t="s">
        <v>865</v>
      </c>
      <c r="E45" s="155" t="s">
        <v>1359</v>
      </c>
      <c r="F45" s="155" t="s">
        <v>41</v>
      </c>
      <c r="G45" s="156" t="s">
        <v>412</v>
      </c>
      <c r="H45" s="155" t="s">
        <v>32</v>
      </c>
      <c r="I45" s="158"/>
    </row>
    <row r="46" spans="1:9" ht="31.2">
      <c r="A46" s="155" t="s">
        <v>1360</v>
      </c>
      <c r="B46" s="155" t="s">
        <v>549</v>
      </c>
      <c r="C46" s="155" t="s">
        <v>867</v>
      </c>
      <c r="D46" s="155" t="s">
        <v>865</v>
      </c>
      <c r="E46" s="155" t="s">
        <v>868</v>
      </c>
      <c r="F46" s="155" t="s">
        <v>13</v>
      </c>
      <c r="G46" s="156" t="s">
        <v>197</v>
      </c>
      <c r="H46" s="155" t="s">
        <v>32</v>
      </c>
      <c r="I46" s="158"/>
    </row>
    <row r="47" spans="1:9">
      <c r="A47" s="155" t="s">
        <v>1361</v>
      </c>
      <c r="B47" s="155" t="s">
        <v>541</v>
      </c>
      <c r="C47" s="155" t="s">
        <v>870</v>
      </c>
      <c r="D47" s="155" t="s">
        <v>865</v>
      </c>
      <c r="E47" s="155" t="s">
        <v>871</v>
      </c>
      <c r="F47" s="155" t="s">
        <v>17</v>
      </c>
      <c r="G47" s="156" t="s">
        <v>134</v>
      </c>
      <c r="H47" s="155" t="s">
        <v>32</v>
      </c>
      <c r="I47" s="158"/>
    </row>
    <row r="48" spans="1:9" ht="31.2">
      <c r="A48" s="155" t="s">
        <v>1414</v>
      </c>
      <c r="B48" s="155" t="s">
        <v>550</v>
      </c>
      <c r="C48" s="155" t="s">
        <v>833</v>
      </c>
      <c r="D48" s="155" t="s">
        <v>874</v>
      </c>
      <c r="E48" s="155" t="s">
        <v>875</v>
      </c>
      <c r="F48" s="155" t="s">
        <v>13</v>
      </c>
      <c r="G48" s="156" t="s">
        <v>197</v>
      </c>
      <c r="H48" s="155" t="s">
        <v>32</v>
      </c>
      <c r="I48" s="158"/>
    </row>
    <row r="49" spans="1:9" ht="31.2">
      <c r="A49" s="155" t="s">
        <v>1461</v>
      </c>
      <c r="B49" s="155" t="s">
        <v>560</v>
      </c>
      <c r="C49" s="155" t="s">
        <v>877</v>
      </c>
      <c r="D49" s="155" t="s">
        <v>754</v>
      </c>
      <c r="E49" s="155" t="s">
        <v>878</v>
      </c>
      <c r="F49" s="155" t="s">
        <v>41</v>
      </c>
      <c r="G49" s="156" t="s">
        <v>412</v>
      </c>
      <c r="H49" s="155" t="s">
        <v>32</v>
      </c>
      <c r="I49" s="158"/>
    </row>
    <row r="50" spans="1:9" ht="31.2">
      <c r="A50" s="155" t="s">
        <v>1497</v>
      </c>
      <c r="B50" s="155" t="s">
        <v>548</v>
      </c>
      <c r="C50" s="155" t="s">
        <v>833</v>
      </c>
      <c r="D50" s="155" t="s">
        <v>880</v>
      </c>
      <c r="E50" s="155" t="s">
        <v>881</v>
      </c>
      <c r="F50" s="155" t="s">
        <v>17</v>
      </c>
      <c r="G50" s="156" t="s">
        <v>177</v>
      </c>
      <c r="H50" s="155" t="s">
        <v>32</v>
      </c>
      <c r="I50" s="158"/>
    </row>
    <row r="51" spans="1:9">
      <c r="A51" s="155" t="s">
        <v>1520</v>
      </c>
      <c r="B51" s="155" t="s">
        <v>535</v>
      </c>
      <c r="C51" s="155" t="s">
        <v>883</v>
      </c>
      <c r="D51" s="155" t="s">
        <v>765</v>
      </c>
      <c r="E51" s="155" t="s">
        <v>1521</v>
      </c>
      <c r="F51" s="155" t="s">
        <v>41</v>
      </c>
      <c r="G51" s="156" t="s">
        <v>88</v>
      </c>
      <c r="H51" s="155" t="s">
        <v>32</v>
      </c>
      <c r="I51" s="158"/>
    </row>
    <row r="52" spans="1:9">
      <c r="A52" s="155" t="s">
        <v>1523</v>
      </c>
      <c r="B52" s="155" t="s">
        <v>534</v>
      </c>
      <c r="C52" s="155" t="s">
        <v>885</v>
      </c>
      <c r="D52" s="155" t="s">
        <v>769</v>
      </c>
      <c r="E52" s="155" t="s">
        <v>886</v>
      </c>
      <c r="F52" s="155" t="s">
        <v>41</v>
      </c>
      <c r="G52" s="156" t="s">
        <v>81</v>
      </c>
      <c r="H52" s="155" t="s">
        <v>32</v>
      </c>
      <c r="I52" s="158"/>
    </row>
    <row r="53" spans="1:9">
      <c r="A53" s="155" t="s">
        <v>1524</v>
      </c>
      <c r="B53" s="155" t="s">
        <v>536</v>
      </c>
      <c r="C53" s="155" t="s">
        <v>888</v>
      </c>
      <c r="D53" s="155" t="s">
        <v>769</v>
      </c>
      <c r="E53" s="155" t="s">
        <v>1126</v>
      </c>
      <c r="F53" s="155" t="s">
        <v>41</v>
      </c>
      <c r="G53" s="156" t="s">
        <v>88</v>
      </c>
      <c r="H53" s="155" t="s">
        <v>32</v>
      </c>
      <c r="I53" s="158"/>
    </row>
    <row r="54" spans="1:9">
      <c r="A54" s="155" t="s">
        <v>1559</v>
      </c>
      <c r="B54" s="155" t="s">
        <v>532</v>
      </c>
      <c r="C54" s="155" t="s">
        <v>419</v>
      </c>
      <c r="D54" s="155" t="s">
        <v>891</v>
      </c>
      <c r="E54" s="155" t="s">
        <v>894</v>
      </c>
      <c r="F54" s="155" t="s">
        <v>41</v>
      </c>
      <c r="G54" s="156" t="s">
        <v>42</v>
      </c>
      <c r="H54" s="155" t="s">
        <v>32</v>
      </c>
      <c r="I54" s="158"/>
    </row>
    <row r="55" spans="1:9">
      <c r="A55" s="155" t="s">
        <v>1564</v>
      </c>
      <c r="B55" s="155" t="s">
        <v>554</v>
      </c>
      <c r="C55" s="155" t="s">
        <v>890</v>
      </c>
      <c r="D55" s="155" t="s">
        <v>891</v>
      </c>
      <c r="E55" s="155" t="s">
        <v>892</v>
      </c>
      <c r="F55" s="155" t="s">
        <v>13</v>
      </c>
      <c r="G55" s="156" t="s">
        <v>206</v>
      </c>
      <c r="H55" s="155" t="s">
        <v>32</v>
      </c>
      <c r="I55" s="158"/>
    </row>
    <row r="56" spans="1:9" ht="31.2">
      <c r="A56" s="155" t="s">
        <v>1581</v>
      </c>
      <c r="B56" s="155" t="s">
        <v>544</v>
      </c>
      <c r="C56" s="155" t="s">
        <v>833</v>
      </c>
      <c r="D56" s="155" t="s">
        <v>897</v>
      </c>
      <c r="E56" s="155" t="s">
        <v>898</v>
      </c>
      <c r="F56" s="155" t="s">
        <v>41</v>
      </c>
      <c r="G56" s="156" t="s">
        <v>165</v>
      </c>
      <c r="H56" s="155" t="s">
        <v>32</v>
      </c>
      <c r="I56" s="158"/>
    </row>
    <row r="57" spans="1:9">
      <c r="A57" s="155" t="s">
        <v>1591</v>
      </c>
      <c r="B57" s="155" t="s">
        <v>542</v>
      </c>
      <c r="C57" s="155" t="s">
        <v>901</v>
      </c>
      <c r="D57" s="155" t="s">
        <v>781</v>
      </c>
      <c r="E57" s="155" t="s">
        <v>902</v>
      </c>
      <c r="F57" s="155" t="s">
        <v>17</v>
      </c>
      <c r="G57" s="156" t="s">
        <v>134</v>
      </c>
      <c r="H57" s="155" t="s">
        <v>32</v>
      </c>
      <c r="I57" s="158"/>
    </row>
    <row r="58" spans="1:9" ht="31.2">
      <c r="A58" s="155" t="s">
        <v>1592</v>
      </c>
      <c r="B58" s="155" t="s">
        <v>557</v>
      </c>
      <c r="C58" s="155" t="s">
        <v>904</v>
      </c>
      <c r="D58" s="155" t="s">
        <v>905</v>
      </c>
      <c r="E58" s="155" t="s">
        <v>1593</v>
      </c>
      <c r="F58" s="155" t="s">
        <v>13</v>
      </c>
      <c r="G58" s="156" t="s">
        <v>359</v>
      </c>
      <c r="H58" s="155" t="s">
        <v>32</v>
      </c>
      <c r="I58" s="158"/>
    </row>
    <row r="59" spans="1:9">
      <c r="A59" s="155" t="s">
        <v>1645</v>
      </c>
      <c r="B59" s="155" t="s">
        <v>562</v>
      </c>
      <c r="C59" s="155" t="s">
        <v>907</v>
      </c>
      <c r="D59" s="155" t="s">
        <v>797</v>
      </c>
      <c r="E59" s="155" t="s">
        <v>908</v>
      </c>
      <c r="F59" s="155" t="s">
        <v>41</v>
      </c>
      <c r="G59" s="156" t="s">
        <v>456</v>
      </c>
      <c r="H59" s="155" t="s">
        <v>32</v>
      </c>
      <c r="I59" s="158"/>
    </row>
    <row r="60" spans="1:9">
      <c r="A60" s="155" t="s">
        <v>1660</v>
      </c>
      <c r="B60" s="155" t="s">
        <v>552</v>
      </c>
      <c r="C60" s="155" t="s">
        <v>911</v>
      </c>
      <c r="D60" s="155" t="s">
        <v>912</v>
      </c>
      <c r="E60" s="155" t="s">
        <v>913</v>
      </c>
      <c r="F60" s="155" t="s">
        <v>8</v>
      </c>
      <c r="G60" s="156" t="s">
        <v>202</v>
      </c>
      <c r="H60" s="155" t="s">
        <v>32</v>
      </c>
      <c r="I60" s="158"/>
    </row>
    <row r="61" spans="1:9" ht="31.2">
      <c r="A61" s="155" t="s">
        <v>1664</v>
      </c>
      <c r="B61" s="155" t="s">
        <v>561</v>
      </c>
      <c r="C61" s="155" t="s">
        <v>915</v>
      </c>
      <c r="D61" s="155" t="s">
        <v>916</v>
      </c>
      <c r="E61" s="155" t="s">
        <v>917</v>
      </c>
      <c r="F61" s="155" t="s">
        <v>41</v>
      </c>
      <c r="G61" s="156" t="s">
        <v>412</v>
      </c>
      <c r="H61" s="155" t="s">
        <v>32</v>
      </c>
      <c r="I61" s="158"/>
    </row>
    <row r="62" spans="1:9" ht="31.2">
      <c r="A62" s="155" t="s">
        <v>1725</v>
      </c>
      <c r="B62" s="155" t="s">
        <v>551</v>
      </c>
      <c r="C62" s="155" t="s">
        <v>919</v>
      </c>
      <c r="D62" s="155" t="s">
        <v>920</v>
      </c>
      <c r="E62" s="155" t="s">
        <v>1133</v>
      </c>
      <c r="F62" s="155" t="s">
        <v>13</v>
      </c>
      <c r="G62" s="156" t="s">
        <v>200</v>
      </c>
      <c r="H62" s="155" t="s">
        <v>32</v>
      </c>
      <c r="I62" s="158"/>
    </row>
    <row r="63" spans="1:9" ht="31.2">
      <c r="A63" s="155" t="s">
        <v>1780</v>
      </c>
      <c r="B63" s="155" t="s">
        <v>531</v>
      </c>
      <c r="C63" s="155" t="s">
        <v>921</v>
      </c>
      <c r="D63" s="155" t="s">
        <v>922</v>
      </c>
      <c r="E63" s="155" t="s">
        <v>923</v>
      </c>
      <c r="F63" s="155" t="s">
        <v>13</v>
      </c>
      <c r="G63" s="156" t="s">
        <v>30</v>
      </c>
      <c r="H63" s="155" t="s">
        <v>32</v>
      </c>
      <c r="I63" s="158"/>
    </row>
    <row r="64" spans="1:9">
      <c r="A64" s="155" t="s">
        <v>1785</v>
      </c>
      <c r="B64" s="155" t="s">
        <v>538</v>
      </c>
      <c r="C64" s="155" t="s">
        <v>926</v>
      </c>
      <c r="D64" s="155" t="s">
        <v>927</v>
      </c>
      <c r="E64" s="155" t="s">
        <v>1786</v>
      </c>
      <c r="F64" s="155" t="s">
        <v>17</v>
      </c>
      <c r="G64" s="156" t="s">
        <v>97</v>
      </c>
      <c r="H64" s="155" t="s">
        <v>32</v>
      </c>
      <c r="I64" s="159"/>
    </row>
    <row r="65" spans="1:9">
      <c r="A65" s="155" t="s">
        <v>1121</v>
      </c>
      <c r="B65" s="155" t="s">
        <v>1054</v>
      </c>
      <c r="C65" s="155" t="s">
        <v>1122</v>
      </c>
      <c r="D65" s="155" t="s">
        <v>721</v>
      </c>
      <c r="E65" s="155" t="s">
        <v>1123</v>
      </c>
      <c r="F65" s="155" t="s">
        <v>17</v>
      </c>
      <c r="G65" s="156" t="s">
        <v>178</v>
      </c>
      <c r="H65" s="155" t="s">
        <v>19</v>
      </c>
      <c r="I65" s="157" t="s">
        <v>1798</v>
      </c>
    </row>
    <row r="66" spans="1:9">
      <c r="A66" s="155" t="s">
        <v>1167</v>
      </c>
      <c r="B66" s="155" t="s">
        <v>1035</v>
      </c>
      <c r="C66" s="155" t="s">
        <v>1168</v>
      </c>
      <c r="D66" s="155" t="s">
        <v>721</v>
      </c>
      <c r="E66" s="155" t="s">
        <v>1169</v>
      </c>
      <c r="F66" s="155" t="s">
        <v>13</v>
      </c>
      <c r="G66" s="156" t="s">
        <v>178</v>
      </c>
      <c r="H66" s="155" t="s">
        <v>19</v>
      </c>
      <c r="I66" s="158"/>
    </row>
    <row r="67" spans="1:9">
      <c r="A67" s="155" t="s">
        <v>1176</v>
      </c>
      <c r="B67" s="155" t="s">
        <v>1062</v>
      </c>
      <c r="C67" s="155" t="s">
        <v>1177</v>
      </c>
      <c r="D67" s="155" t="s">
        <v>721</v>
      </c>
      <c r="E67" s="155" t="s">
        <v>1178</v>
      </c>
      <c r="F67" s="155" t="s">
        <v>13</v>
      </c>
      <c r="G67" s="156" t="s">
        <v>413</v>
      </c>
      <c r="H67" s="155" t="s">
        <v>19</v>
      </c>
      <c r="I67" s="158"/>
    </row>
    <row r="68" spans="1:9">
      <c r="A68" s="155" t="s">
        <v>1182</v>
      </c>
      <c r="B68" s="155" t="s">
        <v>1040</v>
      </c>
      <c r="C68" s="155" t="s">
        <v>430</v>
      </c>
      <c r="D68" s="155" t="s">
        <v>721</v>
      </c>
      <c r="E68" s="155" t="s">
        <v>1183</v>
      </c>
      <c r="F68" s="155" t="s">
        <v>17</v>
      </c>
      <c r="G68" s="156" t="s">
        <v>178</v>
      </c>
      <c r="H68" s="155" t="s">
        <v>19</v>
      </c>
      <c r="I68" s="158"/>
    </row>
    <row r="69" spans="1:9">
      <c r="A69" s="155" t="s">
        <v>1192</v>
      </c>
      <c r="B69" s="155" t="s">
        <v>1060</v>
      </c>
      <c r="C69" s="155" t="s">
        <v>1193</v>
      </c>
      <c r="D69" s="155" t="s">
        <v>830</v>
      </c>
      <c r="E69" s="155" t="s">
        <v>1194</v>
      </c>
      <c r="F69" s="155" t="s">
        <v>17</v>
      </c>
      <c r="G69" s="156" t="s">
        <v>363</v>
      </c>
      <c r="H69" s="155" t="s">
        <v>19</v>
      </c>
      <c r="I69" s="158"/>
    </row>
    <row r="70" spans="1:9">
      <c r="A70" s="155" t="s">
        <v>1220</v>
      </c>
      <c r="B70" s="155" t="s">
        <v>1061</v>
      </c>
      <c r="C70" s="155" t="s">
        <v>753</v>
      </c>
      <c r="D70" s="155" t="s">
        <v>1221</v>
      </c>
      <c r="E70" s="155" t="s">
        <v>1222</v>
      </c>
      <c r="F70" s="155" t="s">
        <v>17</v>
      </c>
      <c r="G70" s="156" t="s">
        <v>363</v>
      </c>
      <c r="H70" s="155" t="s">
        <v>19</v>
      </c>
      <c r="I70" s="158"/>
    </row>
    <row r="71" spans="1:9">
      <c r="A71" s="155" t="s">
        <v>1226</v>
      </c>
      <c r="B71" s="155" t="s">
        <v>1028</v>
      </c>
      <c r="C71" s="155" t="s">
        <v>1227</v>
      </c>
      <c r="D71" s="155" t="s">
        <v>1221</v>
      </c>
      <c r="E71" s="155" t="s">
        <v>1228</v>
      </c>
      <c r="F71" s="155" t="s">
        <v>13</v>
      </c>
      <c r="G71" s="156" t="s">
        <v>940</v>
      </c>
      <c r="H71" s="155" t="s">
        <v>19</v>
      </c>
      <c r="I71" s="158"/>
    </row>
    <row r="72" spans="1:9">
      <c r="A72" s="155" t="s">
        <v>1262</v>
      </c>
      <c r="B72" s="155" t="s">
        <v>1032</v>
      </c>
      <c r="C72" s="155" t="s">
        <v>1263</v>
      </c>
      <c r="D72" s="155" t="s">
        <v>1255</v>
      </c>
      <c r="E72" s="155" t="s">
        <v>1264</v>
      </c>
      <c r="F72" s="155" t="s">
        <v>17</v>
      </c>
      <c r="G72" s="156" t="s">
        <v>178</v>
      </c>
      <c r="H72" s="155" t="s">
        <v>19</v>
      </c>
      <c r="I72" s="158"/>
    </row>
    <row r="73" spans="1:9">
      <c r="A73" s="155" t="s">
        <v>1269</v>
      </c>
      <c r="B73" s="155" t="s">
        <v>1041</v>
      </c>
      <c r="C73" s="155" t="s">
        <v>1270</v>
      </c>
      <c r="D73" s="155" t="s">
        <v>1271</v>
      </c>
      <c r="E73" s="155" t="s">
        <v>1272</v>
      </c>
      <c r="F73" s="155" t="s">
        <v>17</v>
      </c>
      <c r="G73" s="156" t="s">
        <v>178</v>
      </c>
      <c r="H73" s="155" t="s">
        <v>19</v>
      </c>
      <c r="I73" s="158"/>
    </row>
    <row r="74" spans="1:9">
      <c r="A74" s="155" t="s">
        <v>1324</v>
      </c>
      <c r="B74" s="155" t="s">
        <v>1036</v>
      </c>
      <c r="C74" s="155" t="s">
        <v>1209</v>
      </c>
      <c r="D74" s="155" t="s">
        <v>1325</v>
      </c>
      <c r="E74" s="155" t="s">
        <v>1163</v>
      </c>
      <c r="F74" s="155" t="s">
        <v>17</v>
      </c>
      <c r="G74" s="156" t="s">
        <v>178</v>
      </c>
      <c r="H74" s="155" t="s">
        <v>19</v>
      </c>
      <c r="I74" s="158"/>
    </row>
    <row r="75" spans="1:9">
      <c r="A75" s="155" t="s">
        <v>1341</v>
      </c>
      <c r="B75" s="155" t="s">
        <v>1063</v>
      </c>
      <c r="C75" s="155" t="s">
        <v>1342</v>
      </c>
      <c r="D75" s="155" t="s">
        <v>859</v>
      </c>
      <c r="E75" s="155" t="s">
        <v>1343</v>
      </c>
      <c r="F75" s="155" t="s">
        <v>17</v>
      </c>
      <c r="G75" s="156" t="s">
        <v>469</v>
      </c>
      <c r="H75" s="155" t="s">
        <v>19</v>
      </c>
      <c r="I75" s="158"/>
    </row>
    <row r="76" spans="1:9">
      <c r="A76" s="155" t="s">
        <v>1345</v>
      </c>
      <c r="B76" s="155" t="s">
        <v>1037</v>
      </c>
      <c r="C76" s="155" t="s">
        <v>195</v>
      </c>
      <c r="D76" s="155" t="s">
        <v>859</v>
      </c>
      <c r="E76" s="155" t="s">
        <v>1346</v>
      </c>
      <c r="F76" s="155" t="s">
        <v>17</v>
      </c>
      <c r="G76" s="156" t="s">
        <v>178</v>
      </c>
      <c r="H76" s="155" t="s">
        <v>19</v>
      </c>
      <c r="I76" s="158"/>
    </row>
    <row r="77" spans="1:9">
      <c r="A77" s="155" t="s">
        <v>1353</v>
      </c>
      <c r="B77" s="155" t="s">
        <v>1042</v>
      </c>
      <c r="C77" s="155" t="s">
        <v>1354</v>
      </c>
      <c r="D77" s="155" t="s">
        <v>737</v>
      </c>
      <c r="E77" s="155" t="s">
        <v>1355</v>
      </c>
      <c r="F77" s="155" t="s">
        <v>13</v>
      </c>
      <c r="G77" s="156" t="s">
        <v>178</v>
      </c>
      <c r="H77" s="155" t="s">
        <v>19</v>
      </c>
      <c r="I77" s="158"/>
    </row>
    <row r="78" spans="1:9">
      <c r="A78" s="155" t="s">
        <v>1357</v>
      </c>
      <c r="B78" s="155" t="s">
        <v>1031</v>
      </c>
      <c r="C78" s="155" t="s">
        <v>1338</v>
      </c>
      <c r="D78" s="155" t="s">
        <v>737</v>
      </c>
      <c r="E78" s="155" t="s">
        <v>908</v>
      </c>
      <c r="F78" s="155" t="s">
        <v>13</v>
      </c>
      <c r="G78" s="156" t="s">
        <v>178</v>
      </c>
      <c r="H78" s="155" t="s">
        <v>19</v>
      </c>
      <c r="I78" s="158"/>
    </row>
    <row r="79" spans="1:9">
      <c r="A79" s="155" t="s">
        <v>1363</v>
      </c>
      <c r="B79" s="155" t="s">
        <v>1030</v>
      </c>
      <c r="C79" s="155" t="s">
        <v>1364</v>
      </c>
      <c r="D79" s="155" t="s">
        <v>1365</v>
      </c>
      <c r="E79" s="155" t="s">
        <v>1366</v>
      </c>
      <c r="F79" s="155" t="s">
        <v>13</v>
      </c>
      <c r="G79" s="156" t="s">
        <v>154</v>
      </c>
      <c r="H79" s="155" t="s">
        <v>19</v>
      </c>
      <c r="I79" s="158"/>
    </row>
    <row r="80" spans="1:9">
      <c r="A80" s="155" t="s">
        <v>1367</v>
      </c>
      <c r="B80" s="155" t="s">
        <v>1043</v>
      </c>
      <c r="C80" s="155" t="s">
        <v>1368</v>
      </c>
      <c r="D80" s="155" t="s">
        <v>1369</v>
      </c>
      <c r="E80" s="155" t="s">
        <v>1370</v>
      </c>
      <c r="F80" s="155" t="s">
        <v>13</v>
      </c>
      <c r="G80" s="156" t="s">
        <v>178</v>
      </c>
      <c r="H80" s="155" t="s">
        <v>19</v>
      </c>
      <c r="I80" s="158"/>
    </row>
    <row r="81" spans="1:9">
      <c r="A81" s="155" t="s">
        <v>1394</v>
      </c>
      <c r="B81" s="155" t="s">
        <v>1050</v>
      </c>
      <c r="C81" s="155" t="s">
        <v>1209</v>
      </c>
      <c r="D81" s="155" t="s">
        <v>751</v>
      </c>
      <c r="E81" s="155" t="s">
        <v>1268</v>
      </c>
      <c r="F81" s="155" t="s">
        <v>13</v>
      </c>
      <c r="G81" s="156" t="s">
        <v>178</v>
      </c>
      <c r="H81" s="155" t="s">
        <v>19</v>
      </c>
      <c r="I81" s="158"/>
    </row>
    <row r="82" spans="1:9">
      <c r="A82" s="155" t="s">
        <v>1407</v>
      </c>
      <c r="B82" s="155" t="s">
        <v>1049</v>
      </c>
      <c r="C82" s="155" t="s">
        <v>1408</v>
      </c>
      <c r="D82" s="155" t="s">
        <v>874</v>
      </c>
      <c r="E82" s="155" t="s">
        <v>1230</v>
      </c>
      <c r="F82" s="155" t="s">
        <v>13</v>
      </c>
      <c r="G82" s="156" t="s">
        <v>178</v>
      </c>
      <c r="H82" s="155" t="s">
        <v>19</v>
      </c>
      <c r="I82" s="158"/>
    </row>
    <row r="83" spans="1:9">
      <c r="A83" s="155" t="s">
        <v>1415</v>
      </c>
      <c r="B83" s="155" t="s">
        <v>1026</v>
      </c>
      <c r="C83" s="155" t="s">
        <v>1209</v>
      </c>
      <c r="D83" s="155" t="s">
        <v>874</v>
      </c>
      <c r="E83" s="155" t="s">
        <v>1416</v>
      </c>
      <c r="F83" s="155" t="s">
        <v>17</v>
      </c>
      <c r="G83" s="156" t="s">
        <v>18</v>
      </c>
      <c r="H83" s="155" t="s">
        <v>19</v>
      </c>
      <c r="I83" s="158"/>
    </row>
    <row r="84" spans="1:9">
      <c r="A84" s="155" t="s">
        <v>1422</v>
      </c>
      <c r="B84" s="155" t="s">
        <v>1038</v>
      </c>
      <c r="C84" s="155" t="s">
        <v>1423</v>
      </c>
      <c r="D84" s="155" t="s">
        <v>874</v>
      </c>
      <c r="E84" s="155" t="s">
        <v>1388</v>
      </c>
      <c r="F84" s="155" t="s">
        <v>17</v>
      </c>
      <c r="G84" s="156" t="s">
        <v>178</v>
      </c>
      <c r="H84" s="155" t="s">
        <v>19</v>
      </c>
      <c r="I84" s="158"/>
    </row>
    <row r="85" spans="1:9">
      <c r="A85" s="155" t="s">
        <v>1447</v>
      </c>
      <c r="B85" s="155" t="s">
        <v>1064</v>
      </c>
      <c r="C85" s="155" t="s">
        <v>746</v>
      </c>
      <c r="D85" s="155" t="s">
        <v>754</v>
      </c>
      <c r="E85" s="155" t="s">
        <v>1448</v>
      </c>
      <c r="F85" s="155" t="s">
        <v>17</v>
      </c>
      <c r="G85" s="156" t="s">
        <v>469</v>
      </c>
      <c r="H85" s="155" t="s">
        <v>19</v>
      </c>
      <c r="I85" s="158"/>
    </row>
    <row r="86" spans="1:9">
      <c r="A86" s="155" t="s">
        <v>1449</v>
      </c>
      <c r="B86" s="155" t="s">
        <v>1055</v>
      </c>
      <c r="C86" s="155" t="s">
        <v>726</v>
      </c>
      <c r="D86" s="155" t="s">
        <v>754</v>
      </c>
      <c r="E86" s="155" t="s">
        <v>894</v>
      </c>
      <c r="F86" s="155" t="s">
        <v>17</v>
      </c>
      <c r="G86" s="156" t="s">
        <v>178</v>
      </c>
      <c r="H86" s="155" t="s">
        <v>19</v>
      </c>
      <c r="I86" s="158"/>
    </row>
    <row r="87" spans="1:9">
      <c r="A87" s="155" t="s">
        <v>1464</v>
      </c>
      <c r="B87" s="155" t="s">
        <v>1029</v>
      </c>
      <c r="C87" s="155" t="s">
        <v>1465</v>
      </c>
      <c r="D87" s="155" t="s">
        <v>1466</v>
      </c>
      <c r="E87" s="155" t="s">
        <v>1467</v>
      </c>
      <c r="F87" s="155" t="s">
        <v>13</v>
      </c>
      <c r="G87" s="156" t="s">
        <v>941</v>
      </c>
      <c r="H87" s="155" t="s">
        <v>19</v>
      </c>
      <c r="I87" s="158"/>
    </row>
    <row r="88" spans="1:9">
      <c r="A88" s="155" t="s">
        <v>1542</v>
      </c>
      <c r="B88" s="155" t="s">
        <v>1044</v>
      </c>
      <c r="C88" s="155" t="s">
        <v>1543</v>
      </c>
      <c r="D88" s="155" t="s">
        <v>774</v>
      </c>
      <c r="E88" s="155" t="s">
        <v>1544</v>
      </c>
      <c r="F88" s="155" t="s">
        <v>13</v>
      </c>
      <c r="G88" s="156" t="s">
        <v>178</v>
      </c>
      <c r="H88" s="155" t="s">
        <v>19</v>
      </c>
      <c r="I88" s="158"/>
    </row>
    <row r="89" spans="1:9">
      <c r="A89" s="155" t="s">
        <v>1572</v>
      </c>
      <c r="B89" s="155" t="s">
        <v>1052</v>
      </c>
      <c r="C89" s="155" t="s">
        <v>195</v>
      </c>
      <c r="D89" s="155" t="s">
        <v>1571</v>
      </c>
      <c r="E89" s="155" t="s">
        <v>1573</v>
      </c>
      <c r="F89" s="155" t="s">
        <v>13</v>
      </c>
      <c r="G89" s="156" t="s">
        <v>178</v>
      </c>
      <c r="H89" s="155" t="s">
        <v>19</v>
      </c>
      <c r="I89" s="158"/>
    </row>
    <row r="90" spans="1:9">
      <c r="A90" s="155" t="s">
        <v>1621</v>
      </c>
      <c r="B90" s="155" t="s">
        <v>1046</v>
      </c>
      <c r="C90" s="155" t="s">
        <v>833</v>
      </c>
      <c r="D90" s="155" t="s">
        <v>1620</v>
      </c>
      <c r="E90" s="155" t="s">
        <v>1421</v>
      </c>
      <c r="F90" s="155" t="s">
        <v>17</v>
      </c>
      <c r="G90" s="156" t="s">
        <v>178</v>
      </c>
      <c r="H90" s="155" t="s">
        <v>19</v>
      </c>
      <c r="I90" s="158"/>
    </row>
    <row r="91" spans="1:9">
      <c r="A91" s="155" t="s">
        <v>1639</v>
      </c>
      <c r="B91" s="155" t="s">
        <v>1027</v>
      </c>
      <c r="C91" s="155" t="s">
        <v>885</v>
      </c>
      <c r="D91" s="155" t="s">
        <v>797</v>
      </c>
      <c r="E91" s="155" t="s">
        <v>1640</v>
      </c>
      <c r="F91" s="155" t="s">
        <v>17</v>
      </c>
      <c r="G91" s="156" t="s">
        <v>18</v>
      </c>
      <c r="H91" s="155" t="s">
        <v>19</v>
      </c>
      <c r="I91" s="158"/>
    </row>
    <row r="92" spans="1:9">
      <c r="A92" s="155" t="s">
        <v>1652</v>
      </c>
      <c r="B92" s="155" t="s">
        <v>1033</v>
      </c>
      <c r="C92" s="155" t="s">
        <v>1653</v>
      </c>
      <c r="D92" s="155" t="s">
        <v>1654</v>
      </c>
      <c r="E92" s="155" t="s">
        <v>1655</v>
      </c>
      <c r="F92" s="155" t="s">
        <v>13</v>
      </c>
      <c r="G92" s="156" t="s">
        <v>178</v>
      </c>
      <c r="H92" s="155" t="s">
        <v>19</v>
      </c>
      <c r="I92" s="158"/>
    </row>
    <row r="93" spans="1:9">
      <c r="A93" s="155" t="s">
        <v>1670</v>
      </c>
      <c r="B93" s="155" t="s">
        <v>1047</v>
      </c>
      <c r="C93" s="155" t="s">
        <v>1671</v>
      </c>
      <c r="D93" s="155" t="s">
        <v>1669</v>
      </c>
      <c r="E93" s="155" t="s">
        <v>1141</v>
      </c>
      <c r="F93" s="155" t="s">
        <v>17</v>
      </c>
      <c r="G93" s="156" t="s">
        <v>178</v>
      </c>
      <c r="H93" s="155" t="s">
        <v>19</v>
      </c>
      <c r="I93" s="158"/>
    </row>
    <row r="94" spans="1:9">
      <c r="A94" s="155" t="s">
        <v>1691</v>
      </c>
      <c r="B94" s="155" t="s">
        <v>1059</v>
      </c>
      <c r="C94" s="155" t="s">
        <v>1692</v>
      </c>
      <c r="D94" s="155" t="s">
        <v>1689</v>
      </c>
      <c r="E94" s="155" t="s">
        <v>1693</v>
      </c>
      <c r="F94" s="155" t="s">
        <v>13</v>
      </c>
      <c r="G94" s="156" t="s">
        <v>363</v>
      </c>
      <c r="H94" s="155" t="s">
        <v>19</v>
      </c>
      <c r="I94" s="158"/>
    </row>
    <row r="95" spans="1:9">
      <c r="A95" s="155" t="s">
        <v>1694</v>
      </c>
      <c r="B95" s="155" t="s">
        <v>1045</v>
      </c>
      <c r="C95" s="155" t="s">
        <v>1695</v>
      </c>
      <c r="D95" s="155" t="s">
        <v>1696</v>
      </c>
      <c r="E95" s="155" t="s">
        <v>1398</v>
      </c>
      <c r="F95" s="155" t="s">
        <v>17</v>
      </c>
      <c r="G95" s="156" t="s">
        <v>178</v>
      </c>
      <c r="H95" s="155" t="s">
        <v>19</v>
      </c>
      <c r="I95" s="158"/>
    </row>
    <row r="96" spans="1:9">
      <c r="A96" s="155" t="s">
        <v>1697</v>
      </c>
      <c r="B96" s="155" t="s">
        <v>1053</v>
      </c>
      <c r="C96" s="155" t="s">
        <v>1698</v>
      </c>
      <c r="D96" s="155" t="s">
        <v>1699</v>
      </c>
      <c r="E96" s="155" t="s">
        <v>1700</v>
      </c>
      <c r="F96" s="155" t="s">
        <v>17</v>
      </c>
      <c r="G96" s="156" t="s">
        <v>178</v>
      </c>
      <c r="H96" s="155" t="s">
        <v>19</v>
      </c>
      <c r="I96" s="158"/>
    </row>
    <row r="97" spans="1:9">
      <c r="A97" s="155" t="s">
        <v>1704</v>
      </c>
      <c r="B97" s="155" t="s">
        <v>1034</v>
      </c>
      <c r="C97" s="155" t="s">
        <v>1705</v>
      </c>
      <c r="D97" s="155" t="s">
        <v>816</v>
      </c>
      <c r="E97" s="155" t="s">
        <v>1706</v>
      </c>
      <c r="F97" s="155" t="s">
        <v>13</v>
      </c>
      <c r="G97" s="156" t="s">
        <v>178</v>
      </c>
      <c r="H97" s="155" t="s">
        <v>19</v>
      </c>
      <c r="I97" s="158"/>
    </row>
    <row r="98" spans="1:9">
      <c r="A98" s="155" t="s">
        <v>1718</v>
      </c>
      <c r="B98" s="155" t="s">
        <v>1051</v>
      </c>
      <c r="C98" s="155" t="s">
        <v>1719</v>
      </c>
      <c r="D98" s="155" t="s">
        <v>816</v>
      </c>
      <c r="E98" s="155" t="s">
        <v>770</v>
      </c>
      <c r="F98" s="155" t="s">
        <v>13</v>
      </c>
      <c r="G98" s="156" t="s">
        <v>178</v>
      </c>
      <c r="H98" s="155" t="s">
        <v>19</v>
      </c>
      <c r="I98" s="158"/>
    </row>
    <row r="99" spans="1:9">
      <c r="A99" s="155" t="s">
        <v>1732</v>
      </c>
      <c r="B99" s="155" t="s">
        <v>1056</v>
      </c>
      <c r="C99" s="155" t="s">
        <v>1733</v>
      </c>
      <c r="D99" s="155" t="s">
        <v>1734</v>
      </c>
      <c r="E99" s="155" t="s">
        <v>1735</v>
      </c>
      <c r="F99" s="155" t="s">
        <v>17</v>
      </c>
      <c r="G99" s="156" t="s">
        <v>178</v>
      </c>
      <c r="H99" s="155" t="s">
        <v>19</v>
      </c>
      <c r="I99" s="158"/>
    </row>
    <row r="100" spans="1:9">
      <c r="A100" s="155" t="s">
        <v>1743</v>
      </c>
      <c r="B100" s="155" t="s">
        <v>1058</v>
      </c>
      <c r="C100" s="155" t="s">
        <v>1744</v>
      </c>
      <c r="D100" s="155" t="s">
        <v>1745</v>
      </c>
      <c r="E100" s="155" t="s">
        <v>1746</v>
      </c>
      <c r="F100" s="155" t="s">
        <v>13</v>
      </c>
      <c r="G100" s="156" t="s">
        <v>78</v>
      </c>
      <c r="H100" s="155" t="s">
        <v>19</v>
      </c>
      <c r="I100" s="158"/>
    </row>
    <row r="101" spans="1:9">
      <c r="A101" s="155" t="s">
        <v>1751</v>
      </c>
      <c r="B101" s="155" t="s">
        <v>1039</v>
      </c>
      <c r="C101" s="155" t="s">
        <v>1752</v>
      </c>
      <c r="D101" s="155" t="s">
        <v>1753</v>
      </c>
      <c r="E101" s="155" t="s">
        <v>1754</v>
      </c>
      <c r="F101" s="155" t="s">
        <v>17</v>
      </c>
      <c r="G101" s="156" t="s">
        <v>178</v>
      </c>
      <c r="H101" s="155" t="s">
        <v>19</v>
      </c>
      <c r="I101" s="158"/>
    </row>
    <row r="102" spans="1:9">
      <c r="A102" s="155" t="s">
        <v>1768</v>
      </c>
      <c r="B102" s="155" t="s">
        <v>1057</v>
      </c>
      <c r="C102" s="155" t="s">
        <v>1769</v>
      </c>
      <c r="D102" s="155" t="s">
        <v>1770</v>
      </c>
      <c r="E102" s="155" t="s">
        <v>1116</v>
      </c>
      <c r="F102" s="155" t="s">
        <v>8</v>
      </c>
      <c r="G102" s="156" t="s">
        <v>178</v>
      </c>
      <c r="H102" s="155" t="s">
        <v>19</v>
      </c>
      <c r="I102" s="158"/>
    </row>
    <row r="103" spans="1:9">
      <c r="A103" s="155" t="s">
        <v>1776</v>
      </c>
      <c r="B103" s="155" t="s">
        <v>1048</v>
      </c>
      <c r="C103" s="155" t="s">
        <v>833</v>
      </c>
      <c r="D103" s="155" t="s">
        <v>1777</v>
      </c>
      <c r="E103" s="155" t="s">
        <v>1778</v>
      </c>
      <c r="F103" s="155" t="s">
        <v>17</v>
      </c>
      <c r="G103" s="156" t="s">
        <v>178</v>
      </c>
      <c r="H103" s="155" t="s">
        <v>19</v>
      </c>
      <c r="I103" s="159"/>
    </row>
    <row r="104" spans="1:9">
      <c r="A104" s="155" t="s">
        <v>1113</v>
      </c>
      <c r="B104" s="155" t="s">
        <v>1101</v>
      </c>
      <c r="C104" s="155" t="s">
        <v>1114</v>
      </c>
      <c r="D104" s="155" t="s">
        <v>1115</v>
      </c>
      <c r="E104" s="155" t="s">
        <v>1116</v>
      </c>
      <c r="F104" s="155" t="s">
        <v>8</v>
      </c>
      <c r="G104" s="156" t="s">
        <v>382</v>
      </c>
      <c r="H104" s="155" t="s">
        <v>26</v>
      </c>
      <c r="I104" s="157" t="s">
        <v>1799</v>
      </c>
    </row>
    <row r="105" spans="1:9">
      <c r="A105" s="155" t="s">
        <v>1118</v>
      </c>
      <c r="B105" s="155" t="s">
        <v>1082</v>
      </c>
      <c r="C105" s="155" t="s">
        <v>1119</v>
      </c>
      <c r="D105" s="155" t="s">
        <v>1115</v>
      </c>
      <c r="E105" s="155" t="s">
        <v>1120</v>
      </c>
      <c r="F105" s="155" t="s">
        <v>17</v>
      </c>
      <c r="G105" s="156" t="s">
        <v>491</v>
      </c>
      <c r="H105" s="155" t="s">
        <v>26</v>
      </c>
      <c r="I105" s="158"/>
    </row>
    <row r="106" spans="1:9">
      <c r="A106" s="155" t="s">
        <v>1146</v>
      </c>
      <c r="B106" s="155" t="s">
        <v>1102</v>
      </c>
      <c r="C106" s="155" t="s">
        <v>1147</v>
      </c>
      <c r="D106" s="155" t="s">
        <v>721</v>
      </c>
      <c r="E106" s="155" t="s">
        <v>1148</v>
      </c>
      <c r="F106" s="155" t="s">
        <v>8</v>
      </c>
      <c r="G106" s="156" t="s">
        <v>955</v>
      </c>
      <c r="H106" s="155" t="s">
        <v>26</v>
      </c>
      <c r="I106" s="158"/>
    </row>
    <row r="107" spans="1:9" ht="31.2">
      <c r="A107" s="155" t="s">
        <v>1149</v>
      </c>
      <c r="B107" s="155" t="s">
        <v>1074</v>
      </c>
      <c r="C107" s="155" t="s">
        <v>1150</v>
      </c>
      <c r="D107" s="155" t="s">
        <v>721</v>
      </c>
      <c r="E107" s="155" t="s">
        <v>1151</v>
      </c>
      <c r="F107" s="155" t="s">
        <v>8</v>
      </c>
      <c r="G107" s="156" t="s">
        <v>447</v>
      </c>
      <c r="H107" s="155" t="s">
        <v>26</v>
      </c>
      <c r="I107" s="158"/>
    </row>
    <row r="108" spans="1:9">
      <c r="A108" s="155" t="s">
        <v>1152</v>
      </c>
      <c r="B108" s="155" t="s">
        <v>1065</v>
      </c>
      <c r="C108" s="155" t="s">
        <v>1153</v>
      </c>
      <c r="D108" s="155" t="s">
        <v>721</v>
      </c>
      <c r="E108" s="155" t="s">
        <v>1154</v>
      </c>
      <c r="F108" s="155" t="s">
        <v>8</v>
      </c>
      <c r="G108" s="156" t="s">
        <v>487</v>
      </c>
      <c r="H108" s="155" t="s">
        <v>26</v>
      </c>
      <c r="I108" s="158"/>
    </row>
    <row r="109" spans="1:9" ht="31.2">
      <c r="A109" s="155" t="s">
        <v>1170</v>
      </c>
      <c r="B109" s="155" t="s">
        <v>1073</v>
      </c>
      <c r="C109" s="155" t="s">
        <v>1171</v>
      </c>
      <c r="D109" s="155" t="s">
        <v>721</v>
      </c>
      <c r="E109" s="155" t="s">
        <v>1172</v>
      </c>
      <c r="F109" s="155" t="s">
        <v>8</v>
      </c>
      <c r="G109" s="156" t="s">
        <v>447</v>
      </c>
      <c r="H109" s="155" t="s">
        <v>26</v>
      </c>
      <c r="I109" s="158"/>
    </row>
    <row r="110" spans="1:9" ht="31.2">
      <c r="A110" s="155" t="s">
        <v>1184</v>
      </c>
      <c r="B110" s="155" t="s">
        <v>1066</v>
      </c>
      <c r="C110" s="155" t="s">
        <v>1185</v>
      </c>
      <c r="D110" s="155" t="s">
        <v>721</v>
      </c>
      <c r="E110" s="155" t="s">
        <v>822</v>
      </c>
      <c r="F110" s="155" t="s">
        <v>8</v>
      </c>
      <c r="G110" s="156" t="s">
        <v>264</v>
      </c>
      <c r="H110" s="155" t="s">
        <v>26</v>
      </c>
      <c r="I110" s="158"/>
    </row>
    <row r="111" spans="1:9" ht="31.2">
      <c r="A111" s="155" t="s">
        <v>1195</v>
      </c>
      <c r="B111" s="155" t="s">
        <v>1086</v>
      </c>
      <c r="C111" s="155" t="s">
        <v>1196</v>
      </c>
      <c r="D111" s="155" t="s">
        <v>1197</v>
      </c>
      <c r="E111" s="155" t="s">
        <v>1198</v>
      </c>
      <c r="F111" s="155" t="s">
        <v>41</v>
      </c>
      <c r="G111" s="156" t="s">
        <v>259</v>
      </c>
      <c r="H111" s="155" t="s">
        <v>26</v>
      </c>
      <c r="I111" s="158"/>
    </row>
    <row r="112" spans="1:9" ht="31.2">
      <c r="A112" s="155" t="s">
        <v>1238</v>
      </c>
      <c r="B112" s="155" t="s">
        <v>1104</v>
      </c>
      <c r="C112" s="155" t="s">
        <v>1239</v>
      </c>
      <c r="D112" s="155" t="s">
        <v>845</v>
      </c>
      <c r="E112" s="155" t="s">
        <v>1240</v>
      </c>
      <c r="F112" s="155" t="s">
        <v>8</v>
      </c>
      <c r="G112" s="156" t="s">
        <v>442</v>
      </c>
      <c r="H112" s="155" t="s">
        <v>26</v>
      </c>
      <c r="I112" s="158"/>
    </row>
    <row r="113" spans="1:9">
      <c r="A113" s="155" t="s">
        <v>1244</v>
      </c>
      <c r="B113" s="155" t="s">
        <v>1096</v>
      </c>
      <c r="C113" s="155" t="s">
        <v>855</v>
      </c>
      <c r="D113" s="155" t="s">
        <v>845</v>
      </c>
      <c r="E113" s="155" t="s">
        <v>1245</v>
      </c>
      <c r="F113" s="155" t="s">
        <v>8</v>
      </c>
      <c r="G113" s="156" t="s">
        <v>382</v>
      </c>
      <c r="H113" s="155" t="s">
        <v>26</v>
      </c>
      <c r="I113" s="158"/>
    </row>
    <row r="114" spans="1:9" ht="31.2">
      <c r="A114" s="155" t="s">
        <v>1247</v>
      </c>
      <c r="B114" s="155" t="s">
        <v>1072</v>
      </c>
      <c r="C114" s="155" t="s">
        <v>1248</v>
      </c>
      <c r="D114" s="155" t="s">
        <v>1249</v>
      </c>
      <c r="E114" s="155" t="s">
        <v>1250</v>
      </c>
      <c r="F114" s="155" t="s">
        <v>378</v>
      </c>
      <c r="G114" s="156" t="s">
        <v>952</v>
      </c>
      <c r="H114" s="155" t="s">
        <v>26</v>
      </c>
      <c r="I114" s="158"/>
    </row>
    <row r="115" spans="1:9" ht="31.2">
      <c r="A115" s="155" t="s">
        <v>1251</v>
      </c>
      <c r="B115" s="155" t="s">
        <v>1097</v>
      </c>
      <c r="C115" s="155" t="s">
        <v>907</v>
      </c>
      <c r="D115" s="155" t="s">
        <v>1249</v>
      </c>
      <c r="E115" s="155" t="s">
        <v>1252</v>
      </c>
      <c r="F115" s="155" t="s">
        <v>8</v>
      </c>
      <c r="G115" s="156" t="s">
        <v>262</v>
      </c>
      <c r="H115" s="155" t="s">
        <v>26</v>
      </c>
      <c r="I115" s="158"/>
    </row>
    <row r="116" spans="1:9">
      <c r="A116" s="155" t="s">
        <v>1282</v>
      </c>
      <c r="B116" s="155" t="s">
        <v>1081</v>
      </c>
      <c r="C116" s="155" t="s">
        <v>1283</v>
      </c>
      <c r="D116" s="155" t="s">
        <v>1277</v>
      </c>
      <c r="E116" s="155" t="s">
        <v>1284</v>
      </c>
      <c r="F116" s="155" t="s">
        <v>17</v>
      </c>
      <c r="G116" s="156" t="s">
        <v>491</v>
      </c>
      <c r="H116" s="155" t="s">
        <v>26</v>
      </c>
      <c r="I116" s="158"/>
    </row>
    <row r="117" spans="1:9">
      <c r="A117" s="155" t="s">
        <v>1306</v>
      </c>
      <c r="B117" s="155" t="s">
        <v>1067</v>
      </c>
      <c r="C117" s="155" t="s">
        <v>1307</v>
      </c>
      <c r="D117" s="155" t="s">
        <v>1308</v>
      </c>
      <c r="E117" s="155" t="s">
        <v>1309</v>
      </c>
      <c r="F117" s="155" t="s">
        <v>8</v>
      </c>
      <c r="G117" s="156" t="s">
        <v>489</v>
      </c>
      <c r="H117" s="155" t="s">
        <v>26</v>
      </c>
      <c r="I117" s="158"/>
    </row>
    <row r="118" spans="1:9">
      <c r="A118" s="155" t="s">
        <v>1311</v>
      </c>
      <c r="B118" s="155" t="s">
        <v>1069</v>
      </c>
      <c r="C118" s="155" t="s">
        <v>1312</v>
      </c>
      <c r="D118" s="155" t="s">
        <v>1313</v>
      </c>
      <c r="E118" s="155" t="s">
        <v>1314</v>
      </c>
      <c r="F118" s="155" t="s">
        <v>1315</v>
      </c>
      <c r="G118" s="156" t="s">
        <v>42</v>
      </c>
      <c r="H118" s="155" t="s">
        <v>26</v>
      </c>
      <c r="I118" s="158"/>
    </row>
    <row r="119" spans="1:9" ht="31.2">
      <c r="A119" s="155" t="s">
        <v>1332</v>
      </c>
      <c r="B119" s="155" t="s">
        <v>1106</v>
      </c>
      <c r="C119" s="155" t="s">
        <v>907</v>
      </c>
      <c r="D119" s="155" t="s">
        <v>851</v>
      </c>
      <c r="E119" s="155" t="s">
        <v>1333</v>
      </c>
      <c r="F119" s="155" t="s">
        <v>13</v>
      </c>
      <c r="G119" s="156" t="s">
        <v>957</v>
      </c>
      <c r="H119" s="155" t="s">
        <v>26</v>
      </c>
      <c r="I119" s="158"/>
    </row>
    <row r="120" spans="1:9">
      <c r="A120" s="155" t="s">
        <v>1348</v>
      </c>
      <c r="B120" s="155" t="s">
        <v>1083</v>
      </c>
      <c r="C120" s="155" t="s">
        <v>1260</v>
      </c>
      <c r="D120" s="155" t="s">
        <v>862</v>
      </c>
      <c r="E120" s="155" t="s">
        <v>1349</v>
      </c>
      <c r="F120" s="155" t="s">
        <v>13</v>
      </c>
      <c r="G120" s="156" t="s">
        <v>491</v>
      </c>
      <c r="H120" s="155" t="s">
        <v>26</v>
      </c>
      <c r="I120" s="158"/>
    </row>
    <row r="121" spans="1:9">
      <c r="A121" s="155" t="s">
        <v>1383</v>
      </c>
      <c r="B121" s="155" t="s">
        <v>1095</v>
      </c>
      <c r="C121" s="155" t="s">
        <v>1384</v>
      </c>
      <c r="D121" s="155" t="s">
        <v>1385</v>
      </c>
      <c r="E121" s="155" t="s">
        <v>1264</v>
      </c>
      <c r="F121" s="155" t="s">
        <v>13</v>
      </c>
      <c r="G121" s="156" t="s">
        <v>379</v>
      </c>
      <c r="H121" s="155" t="s">
        <v>26</v>
      </c>
      <c r="I121" s="158"/>
    </row>
    <row r="122" spans="1:9">
      <c r="A122" s="155" t="s">
        <v>1396</v>
      </c>
      <c r="B122" s="155" t="s">
        <v>1077</v>
      </c>
      <c r="C122" s="155" t="s">
        <v>1397</v>
      </c>
      <c r="D122" s="155" t="s">
        <v>751</v>
      </c>
      <c r="E122" s="155" t="s">
        <v>1398</v>
      </c>
      <c r="F122" s="155" t="s">
        <v>8</v>
      </c>
      <c r="G122" s="156" t="s">
        <v>382</v>
      </c>
      <c r="H122" s="155" t="s">
        <v>26</v>
      </c>
      <c r="I122" s="158"/>
    </row>
    <row r="123" spans="1:9">
      <c r="A123" s="155" t="s">
        <v>1458</v>
      </c>
      <c r="B123" s="155" t="s">
        <v>1087</v>
      </c>
      <c r="C123" s="155" t="s">
        <v>1459</v>
      </c>
      <c r="D123" s="155" t="s">
        <v>754</v>
      </c>
      <c r="E123" s="155" t="s">
        <v>1460</v>
      </c>
      <c r="F123" s="155" t="s">
        <v>8</v>
      </c>
      <c r="G123" s="156" t="s">
        <v>375</v>
      </c>
      <c r="H123" s="155" t="s">
        <v>26</v>
      </c>
      <c r="I123" s="158"/>
    </row>
    <row r="124" spans="1:9" ht="31.2">
      <c r="A124" s="155" t="s">
        <v>1500</v>
      </c>
      <c r="B124" s="155" t="s">
        <v>1100</v>
      </c>
      <c r="C124" s="155" t="s">
        <v>1501</v>
      </c>
      <c r="D124" s="155" t="s">
        <v>880</v>
      </c>
      <c r="E124" s="155" t="s">
        <v>1502</v>
      </c>
      <c r="F124" s="155" t="s">
        <v>8</v>
      </c>
      <c r="G124" s="156" t="s">
        <v>438</v>
      </c>
      <c r="H124" s="155" t="s">
        <v>26</v>
      </c>
      <c r="I124" s="158"/>
    </row>
    <row r="125" spans="1:9">
      <c r="A125" s="155" t="s">
        <v>1516</v>
      </c>
      <c r="B125" s="155" t="s">
        <v>1105</v>
      </c>
      <c r="C125" s="155" t="s">
        <v>1517</v>
      </c>
      <c r="D125" s="155" t="s">
        <v>765</v>
      </c>
      <c r="E125" s="155" t="s">
        <v>1518</v>
      </c>
      <c r="F125" s="155" t="s">
        <v>8</v>
      </c>
      <c r="G125" s="156" t="s">
        <v>382</v>
      </c>
      <c r="H125" s="155" t="s">
        <v>26</v>
      </c>
      <c r="I125" s="158"/>
    </row>
    <row r="126" spans="1:9">
      <c r="A126" s="155" t="s">
        <v>1519</v>
      </c>
      <c r="B126" s="155" t="s">
        <v>1093</v>
      </c>
      <c r="C126" s="155" t="s">
        <v>1260</v>
      </c>
      <c r="D126" s="155" t="s">
        <v>765</v>
      </c>
      <c r="E126" s="155" t="s">
        <v>743</v>
      </c>
      <c r="F126" s="155" t="s">
        <v>13</v>
      </c>
      <c r="G126" s="156" t="s">
        <v>379</v>
      </c>
      <c r="H126" s="155" t="s">
        <v>26</v>
      </c>
      <c r="I126" s="158"/>
    </row>
    <row r="127" spans="1:9" ht="31.2">
      <c r="A127" s="155" t="s">
        <v>1551</v>
      </c>
      <c r="B127" s="155" t="s">
        <v>1085</v>
      </c>
      <c r="C127" s="155" t="s">
        <v>1552</v>
      </c>
      <c r="D127" s="155" t="s">
        <v>1553</v>
      </c>
      <c r="E127" s="155" t="s">
        <v>1554</v>
      </c>
      <c r="F127" s="155" t="s">
        <v>17</v>
      </c>
      <c r="G127" s="156" t="s">
        <v>252</v>
      </c>
      <c r="H127" s="155" t="s">
        <v>26</v>
      </c>
      <c r="I127" s="158"/>
    </row>
    <row r="128" spans="1:9" ht="31.2">
      <c r="A128" s="155" t="s">
        <v>1565</v>
      </c>
      <c r="B128" s="155" t="s">
        <v>1079</v>
      </c>
      <c r="C128" s="155" t="s">
        <v>1566</v>
      </c>
      <c r="D128" s="155" t="s">
        <v>1567</v>
      </c>
      <c r="E128" s="155" t="s">
        <v>1568</v>
      </c>
      <c r="F128" s="155" t="s">
        <v>8</v>
      </c>
      <c r="G128" s="156" t="s">
        <v>110</v>
      </c>
      <c r="H128" s="155" t="s">
        <v>26</v>
      </c>
      <c r="I128" s="158"/>
    </row>
    <row r="129" spans="1:9">
      <c r="A129" s="155" t="s">
        <v>1569</v>
      </c>
      <c r="B129" s="155" t="s">
        <v>1084</v>
      </c>
      <c r="C129" s="155" t="s">
        <v>1570</v>
      </c>
      <c r="D129" s="155" t="s">
        <v>1571</v>
      </c>
      <c r="E129" s="155" t="s">
        <v>852</v>
      </c>
      <c r="F129" s="155" t="s">
        <v>8</v>
      </c>
      <c r="G129" s="156" t="s">
        <v>256</v>
      </c>
      <c r="H129" s="155" t="s">
        <v>26</v>
      </c>
      <c r="I129" s="158"/>
    </row>
    <row r="130" spans="1:9">
      <c r="A130" s="155" t="s">
        <v>1606</v>
      </c>
      <c r="B130" s="155" t="s">
        <v>1098</v>
      </c>
      <c r="C130" s="155" t="s">
        <v>1607</v>
      </c>
      <c r="D130" s="155" t="s">
        <v>1605</v>
      </c>
      <c r="E130" s="155" t="s">
        <v>1590</v>
      </c>
      <c r="F130" s="155" t="s">
        <v>8</v>
      </c>
      <c r="G130" s="156" t="s">
        <v>458</v>
      </c>
      <c r="H130" s="155" t="s">
        <v>26</v>
      </c>
      <c r="I130" s="158"/>
    </row>
    <row r="131" spans="1:9">
      <c r="A131" s="155" t="s">
        <v>1622</v>
      </c>
      <c r="B131" s="155" t="s">
        <v>1080</v>
      </c>
      <c r="C131" s="155" t="s">
        <v>1623</v>
      </c>
      <c r="D131" s="155" t="s">
        <v>1624</v>
      </c>
      <c r="E131" s="155" t="s">
        <v>1593</v>
      </c>
      <c r="F131" s="155" t="s">
        <v>8</v>
      </c>
      <c r="G131" s="156" t="s">
        <v>375</v>
      </c>
      <c r="H131" s="155" t="s">
        <v>26</v>
      </c>
      <c r="I131" s="158"/>
    </row>
    <row r="132" spans="1:9" ht="31.2">
      <c r="A132" s="155" t="s">
        <v>1642</v>
      </c>
      <c r="B132" s="155" t="s">
        <v>1078</v>
      </c>
      <c r="C132" s="155" t="s">
        <v>833</v>
      </c>
      <c r="D132" s="155" t="s">
        <v>797</v>
      </c>
      <c r="E132" s="155" t="s">
        <v>1181</v>
      </c>
      <c r="F132" s="155" t="s">
        <v>8</v>
      </c>
      <c r="G132" s="156" t="s">
        <v>377</v>
      </c>
      <c r="H132" s="155" t="s">
        <v>26</v>
      </c>
      <c r="I132" s="158"/>
    </row>
    <row r="133" spans="1:9" ht="31.2">
      <c r="A133" s="155" t="s">
        <v>1675</v>
      </c>
      <c r="B133" s="155" t="s">
        <v>1090</v>
      </c>
      <c r="C133" s="155" t="s">
        <v>861</v>
      </c>
      <c r="D133" s="155" t="s">
        <v>1676</v>
      </c>
      <c r="E133" s="155" t="s">
        <v>1455</v>
      </c>
      <c r="F133" s="155" t="s">
        <v>8</v>
      </c>
      <c r="G133" s="156" t="s">
        <v>252</v>
      </c>
      <c r="H133" s="155" t="s">
        <v>26</v>
      </c>
      <c r="I133" s="158"/>
    </row>
    <row r="134" spans="1:9">
      <c r="A134" s="155" t="s">
        <v>1677</v>
      </c>
      <c r="B134" s="155" t="s">
        <v>1068</v>
      </c>
      <c r="C134" s="155" t="s">
        <v>1678</v>
      </c>
      <c r="D134" s="155" t="s">
        <v>813</v>
      </c>
      <c r="E134" s="155" t="s">
        <v>1679</v>
      </c>
      <c r="F134" s="155" t="s">
        <v>8</v>
      </c>
      <c r="G134" s="156" t="s">
        <v>485</v>
      </c>
      <c r="H134" s="155" t="s">
        <v>26</v>
      </c>
      <c r="I134" s="158"/>
    </row>
    <row r="135" spans="1:9" ht="31.2">
      <c r="A135" s="155" t="s">
        <v>1685</v>
      </c>
      <c r="B135" s="155" t="s">
        <v>1099</v>
      </c>
      <c r="C135" s="155" t="s">
        <v>838</v>
      </c>
      <c r="D135" s="155" t="s">
        <v>813</v>
      </c>
      <c r="E135" s="155" t="s">
        <v>1686</v>
      </c>
      <c r="F135" s="155" t="s">
        <v>8</v>
      </c>
      <c r="G135" s="156" t="s">
        <v>262</v>
      </c>
      <c r="H135" s="155" t="s">
        <v>26</v>
      </c>
      <c r="I135" s="158"/>
    </row>
    <row r="136" spans="1:9">
      <c r="A136" s="155" t="s">
        <v>1687</v>
      </c>
      <c r="B136" s="155" t="s">
        <v>1076</v>
      </c>
      <c r="C136" s="155" t="s">
        <v>1688</v>
      </c>
      <c r="D136" s="155" t="s">
        <v>1689</v>
      </c>
      <c r="E136" s="155" t="s">
        <v>1690</v>
      </c>
      <c r="F136" s="155" t="s">
        <v>8</v>
      </c>
      <c r="G136" s="156" t="s">
        <v>382</v>
      </c>
      <c r="H136" s="155" t="s">
        <v>26</v>
      </c>
      <c r="I136" s="158"/>
    </row>
    <row r="137" spans="1:9">
      <c r="A137" s="155" t="s">
        <v>1712</v>
      </c>
      <c r="B137" s="155" t="s">
        <v>1103</v>
      </c>
      <c r="C137" s="155" t="s">
        <v>1351</v>
      </c>
      <c r="D137" s="155" t="s">
        <v>816</v>
      </c>
      <c r="E137" s="155" t="s">
        <v>1502</v>
      </c>
      <c r="F137" s="155" t="s">
        <v>41</v>
      </c>
      <c r="G137" s="156" t="s">
        <v>956</v>
      </c>
      <c r="H137" s="155" t="s">
        <v>26</v>
      </c>
      <c r="I137" s="158"/>
    </row>
    <row r="138" spans="1:9" ht="31.2">
      <c r="A138" s="155" t="s">
        <v>1715</v>
      </c>
      <c r="B138" s="155" t="s">
        <v>1075</v>
      </c>
      <c r="C138" s="155" t="s">
        <v>1716</v>
      </c>
      <c r="D138" s="155" t="s">
        <v>816</v>
      </c>
      <c r="E138" s="155" t="s">
        <v>1717</v>
      </c>
      <c r="F138" s="155" t="s">
        <v>8</v>
      </c>
      <c r="G138" s="156" t="s">
        <v>447</v>
      </c>
      <c r="H138" s="155" t="s">
        <v>26</v>
      </c>
      <c r="I138" s="158"/>
    </row>
    <row r="139" spans="1:9" ht="31.2">
      <c r="A139" s="155" t="s">
        <v>1740</v>
      </c>
      <c r="B139" s="155" t="s">
        <v>1092</v>
      </c>
      <c r="C139" s="155" t="s">
        <v>1741</v>
      </c>
      <c r="D139" s="155" t="s">
        <v>1742</v>
      </c>
      <c r="E139" s="155" t="s">
        <v>759</v>
      </c>
      <c r="F139" s="155" t="s">
        <v>8</v>
      </c>
      <c r="G139" s="156" t="s">
        <v>438</v>
      </c>
      <c r="H139" s="155" t="s">
        <v>26</v>
      </c>
      <c r="I139" s="158"/>
    </row>
    <row r="140" spans="1:9">
      <c r="A140" s="155" t="s">
        <v>1747</v>
      </c>
      <c r="B140" s="155" t="s">
        <v>1089</v>
      </c>
      <c r="C140" s="155" t="s">
        <v>1368</v>
      </c>
      <c r="D140" s="155" t="s">
        <v>1748</v>
      </c>
      <c r="E140" s="155" t="s">
        <v>1388</v>
      </c>
      <c r="F140" s="155" t="s">
        <v>13</v>
      </c>
      <c r="G140" s="156" t="s">
        <v>954</v>
      </c>
      <c r="H140" s="155" t="s">
        <v>26</v>
      </c>
      <c r="I140" s="158"/>
    </row>
    <row r="141" spans="1:9">
      <c r="A141" s="155" t="s">
        <v>1749</v>
      </c>
      <c r="B141" s="155" t="s">
        <v>1070</v>
      </c>
      <c r="C141" s="155" t="s">
        <v>1294</v>
      </c>
      <c r="D141" s="155" t="s">
        <v>1750</v>
      </c>
      <c r="E141" s="155" t="s">
        <v>803</v>
      </c>
      <c r="F141" s="155" t="s">
        <v>8</v>
      </c>
      <c r="G141" s="156" t="s">
        <v>458</v>
      </c>
      <c r="H141" s="155" t="s">
        <v>26</v>
      </c>
      <c r="I141" s="158"/>
    </row>
    <row r="142" spans="1:9" ht="31.2">
      <c r="A142" s="155" t="s">
        <v>1762</v>
      </c>
      <c r="B142" s="155" t="s">
        <v>1071</v>
      </c>
      <c r="C142" s="155" t="s">
        <v>1763</v>
      </c>
      <c r="D142" s="155" t="s">
        <v>1758</v>
      </c>
      <c r="E142" s="155" t="s">
        <v>1764</v>
      </c>
      <c r="F142" s="155" t="s">
        <v>8</v>
      </c>
      <c r="G142" s="156" t="s">
        <v>251</v>
      </c>
      <c r="H142" s="155" t="s">
        <v>26</v>
      </c>
      <c r="I142" s="158"/>
    </row>
    <row r="143" spans="1:9" ht="31.2">
      <c r="A143" s="155" t="s">
        <v>1771</v>
      </c>
      <c r="B143" s="155" t="s">
        <v>1088</v>
      </c>
      <c r="C143" s="155" t="s">
        <v>1227</v>
      </c>
      <c r="D143" s="155" t="s">
        <v>1770</v>
      </c>
      <c r="E143" s="155" t="s">
        <v>917</v>
      </c>
      <c r="F143" s="155" t="s">
        <v>8</v>
      </c>
      <c r="G143" s="156" t="s">
        <v>953</v>
      </c>
      <c r="H143" s="155" t="s">
        <v>26</v>
      </c>
      <c r="I143" s="158"/>
    </row>
    <row r="144" spans="1:9">
      <c r="A144" s="155" t="s">
        <v>1772</v>
      </c>
      <c r="B144" s="155" t="s">
        <v>1094</v>
      </c>
      <c r="C144" s="155" t="s">
        <v>1773</v>
      </c>
      <c r="D144" s="155" t="s">
        <v>1774</v>
      </c>
      <c r="E144" s="155" t="s">
        <v>1775</v>
      </c>
      <c r="F144" s="155" t="s">
        <v>13</v>
      </c>
      <c r="G144" s="156" t="s">
        <v>379</v>
      </c>
      <c r="H144" s="155" t="s">
        <v>26</v>
      </c>
      <c r="I144" s="159"/>
    </row>
    <row r="145" spans="1:9" ht="31.2">
      <c r="A145" s="155" t="s">
        <v>1124</v>
      </c>
      <c r="B145" s="155" t="s">
        <v>669</v>
      </c>
      <c r="C145" s="155" t="s">
        <v>1125</v>
      </c>
      <c r="D145" s="155" t="s">
        <v>721</v>
      </c>
      <c r="E145" s="155" t="s">
        <v>1126</v>
      </c>
      <c r="F145" s="155" t="s">
        <v>8</v>
      </c>
      <c r="G145" s="156" t="s">
        <v>316</v>
      </c>
      <c r="H145" s="155" t="s">
        <v>38</v>
      </c>
      <c r="I145" s="157" t="s">
        <v>1800</v>
      </c>
    </row>
    <row r="146" spans="1:9" ht="62.4">
      <c r="A146" s="155" t="s">
        <v>1127</v>
      </c>
      <c r="B146" s="155" t="s">
        <v>702</v>
      </c>
      <c r="C146" s="155" t="s">
        <v>1125</v>
      </c>
      <c r="D146" s="155" t="s">
        <v>721</v>
      </c>
      <c r="E146" s="155" t="s">
        <v>1128</v>
      </c>
      <c r="F146" s="155" t="s">
        <v>8</v>
      </c>
      <c r="G146" s="156" t="s">
        <v>481</v>
      </c>
      <c r="H146" s="155" t="s">
        <v>38</v>
      </c>
      <c r="I146" s="158"/>
    </row>
    <row r="147" spans="1:9" ht="46.8">
      <c r="A147" s="155" t="s">
        <v>1131</v>
      </c>
      <c r="B147" s="155" t="s">
        <v>659</v>
      </c>
      <c r="C147" s="155" t="s">
        <v>1132</v>
      </c>
      <c r="D147" s="155" t="s">
        <v>721</v>
      </c>
      <c r="E147" s="155" t="s">
        <v>1133</v>
      </c>
      <c r="F147" s="155" t="s">
        <v>13</v>
      </c>
      <c r="G147" s="156" t="s">
        <v>290</v>
      </c>
      <c r="H147" s="155" t="s">
        <v>38</v>
      </c>
      <c r="I147" s="158"/>
    </row>
    <row r="148" spans="1:9">
      <c r="A148" s="155" t="s">
        <v>1134</v>
      </c>
      <c r="B148" s="155" t="s">
        <v>633</v>
      </c>
      <c r="C148" s="155" t="s">
        <v>1135</v>
      </c>
      <c r="D148" s="155" t="s">
        <v>721</v>
      </c>
      <c r="E148" s="155" t="s">
        <v>1136</v>
      </c>
      <c r="F148" s="155" t="s">
        <v>8</v>
      </c>
      <c r="G148" s="156" t="s">
        <v>65</v>
      </c>
      <c r="H148" s="155" t="s">
        <v>38</v>
      </c>
      <c r="I148" s="158"/>
    </row>
    <row r="149" spans="1:9">
      <c r="A149" s="155" t="s">
        <v>1164</v>
      </c>
      <c r="B149" s="155" t="s">
        <v>629</v>
      </c>
      <c r="C149" s="155" t="s">
        <v>1165</v>
      </c>
      <c r="D149" s="155" t="s">
        <v>721</v>
      </c>
      <c r="E149" s="155" t="s">
        <v>1166</v>
      </c>
      <c r="F149" s="155" t="s">
        <v>41</v>
      </c>
      <c r="G149" s="156" t="s">
        <v>57</v>
      </c>
      <c r="H149" s="155" t="s">
        <v>38</v>
      </c>
      <c r="I149" s="158"/>
    </row>
    <row r="150" spans="1:9">
      <c r="A150" s="155" t="s">
        <v>1186</v>
      </c>
      <c r="B150" s="155" t="s">
        <v>627</v>
      </c>
      <c r="C150" s="155" t="s">
        <v>915</v>
      </c>
      <c r="D150" s="155" t="s">
        <v>830</v>
      </c>
      <c r="E150" s="155" t="s">
        <v>1133</v>
      </c>
      <c r="F150" s="155" t="s">
        <v>41</v>
      </c>
      <c r="G150" s="156" t="s">
        <v>52</v>
      </c>
      <c r="H150" s="155" t="s">
        <v>38</v>
      </c>
      <c r="I150" s="158"/>
    </row>
    <row r="151" spans="1:9" ht="31.2">
      <c r="A151" s="155" t="s">
        <v>1187</v>
      </c>
      <c r="B151" s="155" t="s">
        <v>654</v>
      </c>
      <c r="C151" s="155" t="s">
        <v>1188</v>
      </c>
      <c r="D151" s="155" t="s">
        <v>830</v>
      </c>
      <c r="E151" s="155" t="s">
        <v>1189</v>
      </c>
      <c r="F151" s="155" t="s">
        <v>17</v>
      </c>
      <c r="G151" s="156" t="s">
        <v>277</v>
      </c>
      <c r="H151" s="155" t="s">
        <v>38</v>
      </c>
      <c r="I151" s="158"/>
    </row>
    <row r="152" spans="1:9" ht="31.2">
      <c r="A152" s="155" t="s">
        <v>1208</v>
      </c>
      <c r="B152" s="155" t="s">
        <v>657</v>
      </c>
      <c r="C152" s="155" t="s">
        <v>1209</v>
      </c>
      <c r="D152" s="155" t="s">
        <v>1206</v>
      </c>
      <c r="E152" s="155" t="s">
        <v>1210</v>
      </c>
      <c r="F152" s="155" t="s">
        <v>8</v>
      </c>
      <c r="G152" s="156" t="s">
        <v>284</v>
      </c>
      <c r="H152" s="155" t="s">
        <v>38</v>
      </c>
      <c r="I152" s="158"/>
    </row>
    <row r="153" spans="1:9" ht="31.2">
      <c r="A153" s="155" t="s">
        <v>1214</v>
      </c>
      <c r="B153" s="155" t="s">
        <v>678</v>
      </c>
      <c r="C153" s="155" t="s">
        <v>1215</v>
      </c>
      <c r="D153" s="155" t="s">
        <v>1216</v>
      </c>
      <c r="E153" s="155" t="s">
        <v>1128</v>
      </c>
      <c r="F153" s="155" t="s">
        <v>13</v>
      </c>
      <c r="G153" s="156" t="s">
        <v>388</v>
      </c>
      <c r="H153" s="155" t="s">
        <v>38</v>
      </c>
      <c r="I153" s="158"/>
    </row>
    <row r="154" spans="1:9" ht="31.2">
      <c r="A154" s="155" t="s">
        <v>1217</v>
      </c>
      <c r="B154" s="155" t="s">
        <v>652</v>
      </c>
      <c r="C154" s="155" t="s">
        <v>1218</v>
      </c>
      <c r="D154" s="155" t="s">
        <v>1216</v>
      </c>
      <c r="E154" s="155" t="s">
        <v>1219</v>
      </c>
      <c r="F154" s="155" t="s">
        <v>13</v>
      </c>
      <c r="G154" s="156" t="s">
        <v>271</v>
      </c>
      <c r="H154" s="155" t="s">
        <v>38</v>
      </c>
      <c r="I154" s="158"/>
    </row>
    <row r="155" spans="1:9">
      <c r="A155" s="155" t="s">
        <v>1231</v>
      </c>
      <c r="B155" s="155" t="s">
        <v>670</v>
      </c>
      <c r="C155" s="155" t="s">
        <v>833</v>
      </c>
      <c r="D155" s="155" t="s">
        <v>1232</v>
      </c>
      <c r="E155" s="155" t="s">
        <v>1233</v>
      </c>
      <c r="F155" s="155" t="s">
        <v>41</v>
      </c>
      <c r="G155" s="156" t="s">
        <v>209</v>
      </c>
      <c r="H155" s="155" t="s">
        <v>38</v>
      </c>
      <c r="I155" s="158"/>
    </row>
    <row r="156" spans="1:9">
      <c r="A156" s="155" t="s">
        <v>1241</v>
      </c>
      <c r="B156" s="155" t="s">
        <v>684</v>
      </c>
      <c r="C156" s="155" t="s">
        <v>1242</v>
      </c>
      <c r="D156" s="155" t="s">
        <v>845</v>
      </c>
      <c r="E156" s="155" t="s">
        <v>1243</v>
      </c>
      <c r="F156" s="155" t="s">
        <v>8</v>
      </c>
      <c r="G156" s="156" t="s">
        <v>398</v>
      </c>
      <c r="H156" s="155" t="s">
        <v>38</v>
      </c>
      <c r="I156" s="158"/>
    </row>
    <row r="157" spans="1:9" ht="31.2">
      <c r="A157" s="155" t="s">
        <v>1253</v>
      </c>
      <c r="B157" s="155" t="s">
        <v>666</v>
      </c>
      <c r="C157" s="155" t="s">
        <v>1254</v>
      </c>
      <c r="D157" s="155" t="s">
        <v>1255</v>
      </c>
      <c r="E157" s="155" t="s">
        <v>1256</v>
      </c>
      <c r="F157" s="155" t="s">
        <v>13</v>
      </c>
      <c r="G157" s="156" t="s">
        <v>309</v>
      </c>
      <c r="H157" s="155" t="s">
        <v>38</v>
      </c>
      <c r="I157" s="158"/>
    </row>
    <row r="158" spans="1:9" ht="31.2">
      <c r="A158" s="155" t="s">
        <v>1257</v>
      </c>
      <c r="B158" s="155" t="s">
        <v>660</v>
      </c>
      <c r="C158" s="155" t="s">
        <v>1258</v>
      </c>
      <c r="D158" s="155" t="s">
        <v>1255</v>
      </c>
      <c r="E158" s="155" t="s">
        <v>917</v>
      </c>
      <c r="F158" s="155" t="s">
        <v>17</v>
      </c>
      <c r="G158" s="156" t="s">
        <v>293</v>
      </c>
      <c r="H158" s="155" t="s">
        <v>38</v>
      </c>
      <c r="I158" s="158"/>
    </row>
    <row r="159" spans="1:9">
      <c r="A159" s="155" t="s">
        <v>1285</v>
      </c>
      <c r="B159" s="155" t="s">
        <v>692</v>
      </c>
      <c r="C159" s="155" t="s">
        <v>1286</v>
      </c>
      <c r="D159" s="155" t="s">
        <v>1287</v>
      </c>
      <c r="E159" s="155" t="s">
        <v>1288</v>
      </c>
      <c r="F159" s="155" t="s">
        <v>41</v>
      </c>
      <c r="G159" s="156" t="s">
        <v>451</v>
      </c>
      <c r="H159" s="155" t="s">
        <v>38</v>
      </c>
      <c r="I159" s="158"/>
    </row>
    <row r="160" spans="1:9" ht="46.8">
      <c r="A160" s="155" t="s">
        <v>1289</v>
      </c>
      <c r="B160" s="155" t="s">
        <v>698</v>
      </c>
      <c r="C160" s="155" t="s">
        <v>1290</v>
      </c>
      <c r="D160" s="155" t="s">
        <v>1291</v>
      </c>
      <c r="E160" s="155" t="s">
        <v>1292</v>
      </c>
      <c r="F160" s="155" t="s">
        <v>13</v>
      </c>
      <c r="G160" s="156" t="s">
        <v>472</v>
      </c>
      <c r="H160" s="155" t="s">
        <v>38</v>
      </c>
      <c r="I160" s="158"/>
    </row>
    <row r="161" spans="1:9" ht="31.2">
      <c r="A161" s="155" t="s">
        <v>1301</v>
      </c>
      <c r="B161" s="155" t="s">
        <v>673</v>
      </c>
      <c r="C161" s="155" t="s">
        <v>1302</v>
      </c>
      <c r="D161" s="155" t="s">
        <v>731</v>
      </c>
      <c r="E161" s="155" t="s">
        <v>1303</v>
      </c>
      <c r="F161" s="155" t="s">
        <v>8</v>
      </c>
      <c r="G161" s="156" t="s">
        <v>324</v>
      </c>
      <c r="H161" s="155" t="s">
        <v>38</v>
      </c>
      <c r="I161" s="158"/>
    </row>
    <row r="162" spans="1:9">
      <c r="A162" s="155" t="s">
        <v>1310</v>
      </c>
      <c r="B162" s="155" t="s">
        <v>694</v>
      </c>
      <c r="C162" s="155" t="s">
        <v>907</v>
      </c>
      <c r="D162" s="155" t="s">
        <v>1308</v>
      </c>
      <c r="E162" s="155" t="s">
        <v>809</v>
      </c>
      <c r="F162" s="155" t="s">
        <v>41</v>
      </c>
      <c r="G162" s="156" t="s">
        <v>451</v>
      </c>
      <c r="H162" s="155" t="s">
        <v>38</v>
      </c>
      <c r="I162" s="158"/>
    </row>
    <row r="163" spans="1:9">
      <c r="A163" s="155" t="s">
        <v>1316</v>
      </c>
      <c r="B163" s="155" t="s">
        <v>686</v>
      </c>
      <c r="C163" s="155" t="s">
        <v>1317</v>
      </c>
      <c r="D163" s="155" t="s">
        <v>1318</v>
      </c>
      <c r="E163" s="155" t="s">
        <v>1319</v>
      </c>
      <c r="F163" s="155" t="s">
        <v>41</v>
      </c>
      <c r="G163" s="156" t="s">
        <v>404</v>
      </c>
      <c r="H163" s="155" t="s">
        <v>38</v>
      </c>
      <c r="I163" s="158"/>
    </row>
    <row r="164" spans="1:9">
      <c r="A164" s="155" t="s">
        <v>1329</v>
      </c>
      <c r="B164" s="155" t="s">
        <v>628</v>
      </c>
      <c r="C164" s="155" t="s">
        <v>1330</v>
      </c>
      <c r="D164" s="155" t="s">
        <v>851</v>
      </c>
      <c r="E164" s="155" t="s">
        <v>1331</v>
      </c>
      <c r="F164" s="155" t="s">
        <v>41</v>
      </c>
      <c r="G164" s="156" t="s">
        <v>55</v>
      </c>
      <c r="H164" s="155" t="s">
        <v>38</v>
      </c>
      <c r="I164" s="158"/>
    </row>
    <row r="165" spans="1:9">
      <c r="A165" s="155" t="s">
        <v>1371</v>
      </c>
      <c r="B165" s="155" t="s">
        <v>671</v>
      </c>
      <c r="C165" s="155" t="s">
        <v>833</v>
      </c>
      <c r="D165" s="155" t="s">
        <v>1369</v>
      </c>
      <c r="E165" s="155" t="s">
        <v>1372</v>
      </c>
      <c r="F165" s="155" t="s">
        <v>41</v>
      </c>
      <c r="G165" s="156" t="s">
        <v>321</v>
      </c>
      <c r="H165" s="155" t="s">
        <v>38</v>
      </c>
      <c r="I165" s="158"/>
    </row>
    <row r="166" spans="1:9" ht="31.2">
      <c r="A166" s="155" t="s">
        <v>1386</v>
      </c>
      <c r="B166" s="155" t="s">
        <v>661</v>
      </c>
      <c r="C166" s="155" t="s">
        <v>1387</v>
      </c>
      <c r="D166" s="155" t="s">
        <v>751</v>
      </c>
      <c r="E166" s="155" t="s">
        <v>1388</v>
      </c>
      <c r="F166" s="155" t="s">
        <v>13</v>
      </c>
      <c r="G166" s="156" t="s">
        <v>296</v>
      </c>
      <c r="H166" s="155" t="s">
        <v>38</v>
      </c>
      <c r="I166" s="158"/>
    </row>
    <row r="167" spans="1:9">
      <c r="A167" s="155" t="s">
        <v>1392</v>
      </c>
      <c r="B167" s="155" t="s">
        <v>646</v>
      </c>
      <c r="C167" s="155" t="s">
        <v>833</v>
      </c>
      <c r="D167" s="155" t="s">
        <v>751</v>
      </c>
      <c r="E167" s="155" t="s">
        <v>1343</v>
      </c>
      <c r="F167" s="155" t="s">
        <v>41</v>
      </c>
      <c r="G167" s="156" t="s">
        <v>169</v>
      </c>
      <c r="H167" s="155" t="s">
        <v>38</v>
      </c>
      <c r="I167" s="158"/>
    </row>
    <row r="168" spans="1:9" ht="31.2">
      <c r="A168" s="155" t="s">
        <v>1393</v>
      </c>
      <c r="B168" s="155" t="s">
        <v>639</v>
      </c>
      <c r="C168" s="155" t="s">
        <v>195</v>
      </c>
      <c r="D168" s="155" t="s">
        <v>751</v>
      </c>
      <c r="E168" s="155" t="s">
        <v>1303</v>
      </c>
      <c r="F168" s="155" t="s">
        <v>41</v>
      </c>
      <c r="G168" s="156" t="s">
        <v>121</v>
      </c>
      <c r="H168" s="155" t="s">
        <v>38</v>
      </c>
      <c r="I168" s="158"/>
    </row>
    <row r="169" spans="1:9">
      <c r="A169" s="155" t="s">
        <v>1404</v>
      </c>
      <c r="B169" s="155" t="s">
        <v>691</v>
      </c>
      <c r="C169" s="155" t="s">
        <v>1405</v>
      </c>
      <c r="D169" s="155" t="s">
        <v>874</v>
      </c>
      <c r="E169" s="155" t="s">
        <v>1406</v>
      </c>
      <c r="F169" s="155" t="s">
        <v>8</v>
      </c>
      <c r="G169" s="156" t="s">
        <v>444</v>
      </c>
      <c r="H169" s="155" t="s">
        <v>38</v>
      </c>
      <c r="I169" s="158"/>
    </row>
    <row r="170" spans="1:9" ht="31.2">
      <c r="A170" s="155" t="s">
        <v>1409</v>
      </c>
      <c r="B170" s="155" t="s">
        <v>679</v>
      </c>
      <c r="C170" s="155" t="s">
        <v>1410</v>
      </c>
      <c r="D170" s="155" t="s">
        <v>874</v>
      </c>
      <c r="E170" s="155" t="s">
        <v>1160</v>
      </c>
      <c r="F170" s="155" t="s">
        <v>13</v>
      </c>
      <c r="G170" s="156" t="s">
        <v>388</v>
      </c>
      <c r="H170" s="155" t="s">
        <v>38</v>
      </c>
      <c r="I170" s="158"/>
    </row>
    <row r="171" spans="1:9" ht="31.2">
      <c r="A171" s="155" t="s">
        <v>1411</v>
      </c>
      <c r="B171" s="155" t="s">
        <v>640</v>
      </c>
      <c r="C171" s="155" t="s">
        <v>1412</v>
      </c>
      <c r="D171" s="155" t="s">
        <v>874</v>
      </c>
      <c r="E171" s="155" t="s">
        <v>1391</v>
      </c>
      <c r="F171" s="155" t="s">
        <v>17</v>
      </c>
      <c r="G171" s="156" t="s">
        <v>126</v>
      </c>
      <c r="H171" s="155" t="s">
        <v>38</v>
      </c>
      <c r="I171" s="158"/>
    </row>
    <row r="172" spans="1:9" ht="31.2">
      <c r="A172" s="155" t="s">
        <v>1413</v>
      </c>
      <c r="B172" s="155" t="s">
        <v>662</v>
      </c>
      <c r="C172" s="155" t="s">
        <v>1412</v>
      </c>
      <c r="D172" s="155" t="s">
        <v>874</v>
      </c>
      <c r="E172" s="155" t="s">
        <v>1210</v>
      </c>
      <c r="F172" s="155" t="s">
        <v>13</v>
      </c>
      <c r="G172" s="156" t="s">
        <v>298</v>
      </c>
      <c r="H172" s="155" t="s">
        <v>38</v>
      </c>
      <c r="I172" s="158"/>
    </row>
    <row r="173" spans="1:9">
      <c r="A173" s="155" t="s">
        <v>1417</v>
      </c>
      <c r="B173" s="155" t="s">
        <v>644</v>
      </c>
      <c r="C173" s="155" t="s">
        <v>838</v>
      </c>
      <c r="D173" s="155" t="s">
        <v>874</v>
      </c>
      <c r="E173" s="155" t="s">
        <v>1418</v>
      </c>
      <c r="F173" s="155" t="s">
        <v>8</v>
      </c>
      <c r="G173" s="156" t="s">
        <v>157</v>
      </c>
      <c r="H173" s="155" t="s">
        <v>38</v>
      </c>
      <c r="I173" s="158"/>
    </row>
    <row r="174" spans="1:9">
      <c r="A174" s="155" t="s">
        <v>1432</v>
      </c>
      <c r="B174" s="155" t="s">
        <v>651</v>
      </c>
      <c r="C174" s="155" t="s">
        <v>1429</v>
      </c>
      <c r="D174" s="155" t="s">
        <v>1430</v>
      </c>
      <c r="E174" s="155" t="s">
        <v>863</v>
      </c>
      <c r="F174" s="155" t="s">
        <v>41</v>
      </c>
      <c r="G174" s="156" t="s">
        <v>269</v>
      </c>
      <c r="H174" s="155" t="s">
        <v>38</v>
      </c>
      <c r="I174" s="158"/>
    </row>
    <row r="175" spans="1:9">
      <c r="A175" s="155" t="s">
        <v>1438</v>
      </c>
      <c r="B175" s="155" t="s">
        <v>687</v>
      </c>
      <c r="C175" s="155" t="s">
        <v>833</v>
      </c>
      <c r="D175" s="155" t="s">
        <v>1437</v>
      </c>
      <c r="E175" s="155" t="s">
        <v>1439</v>
      </c>
      <c r="F175" s="155" t="s">
        <v>8</v>
      </c>
      <c r="G175" s="156" t="s">
        <v>405</v>
      </c>
      <c r="H175" s="155" t="s">
        <v>38</v>
      </c>
      <c r="I175" s="158"/>
    </row>
    <row r="176" spans="1:9">
      <c r="A176" s="155" t="s">
        <v>1440</v>
      </c>
      <c r="B176" s="155" t="s">
        <v>695</v>
      </c>
      <c r="C176" s="155" t="s">
        <v>1441</v>
      </c>
      <c r="D176" s="155" t="s">
        <v>1442</v>
      </c>
      <c r="E176" s="155" t="s">
        <v>1352</v>
      </c>
      <c r="F176" s="155" t="s">
        <v>41</v>
      </c>
      <c r="G176" s="156" t="s">
        <v>465</v>
      </c>
      <c r="H176" s="155" t="s">
        <v>38</v>
      </c>
      <c r="I176" s="158"/>
    </row>
    <row r="177" spans="1:9" ht="31.2">
      <c r="A177" s="155" t="s">
        <v>1445</v>
      </c>
      <c r="B177" s="155" t="s">
        <v>680</v>
      </c>
      <c r="C177" s="155" t="s">
        <v>1446</v>
      </c>
      <c r="D177" s="155" t="s">
        <v>754</v>
      </c>
      <c r="E177" s="155" t="s">
        <v>1295</v>
      </c>
      <c r="F177" s="155" t="s">
        <v>17</v>
      </c>
      <c r="G177" s="156" t="s">
        <v>392</v>
      </c>
      <c r="H177" s="155" t="s">
        <v>38</v>
      </c>
      <c r="I177" s="158"/>
    </row>
    <row r="178" spans="1:9">
      <c r="A178" s="155" t="s">
        <v>1451</v>
      </c>
      <c r="B178" s="155" t="s">
        <v>672</v>
      </c>
      <c r="C178" s="155" t="s">
        <v>1452</v>
      </c>
      <c r="D178" s="155" t="s">
        <v>754</v>
      </c>
      <c r="E178" s="155" t="s">
        <v>1453</v>
      </c>
      <c r="F178" s="155" t="s">
        <v>41</v>
      </c>
      <c r="G178" s="156" t="s">
        <v>323</v>
      </c>
      <c r="H178" s="155" t="s">
        <v>38</v>
      </c>
      <c r="I178" s="158"/>
    </row>
    <row r="179" spans="1:9" ht="46.8">
      <c r="A179" s="155" t="s">
        <v>1462</v>
      </c>
      <c r="B179" s="155" t="s">
        <v>697</v>
      </c>
      <c r="C179" s="155" t="s">
        <v>1463</v>
      </c>
      <c r="D179" s="155" t="s">
        <v>754</v>
      </c>
      <c r="E179" s="155" t="s">
        <v>1333</v>
      </c>
      <c r="F179" s="155" t="s">
        <v>13</v>
      </c>
      <c r="G179" s="156" t="s">
        <v>472</v>
      </c>
      <c r="H179" s="155" t="s">
        <v>38</v>
      </c>
      <c r="I179" s="158"/>
    </row>
    <row r="180" spans="1:9">
      <c r="A180" s="155" t="s">
        <v>1479</v>
      </c>
      <c r="B180" s="155" t="s">
        <v>631</v>
      </c>
      <c r="C180" s="155" t="s">
        <v>1227</v>
      </c>
      <c r="D180" s="155" t="s">
        <v>1470</v>
      </c>
      <c r="E180" s="155" t="s">
        <v>1175</v>
      </c>
      <c r="F180" s="155" t="s">
        <v>8</v>
      </c>
      <c r="G180" s="156" t="s">
        <v>60</v>
      </c>
      <c r="H180" s="155" t="s">
        <v>38</v>
      </c>
      <c r="I180" s="158"/>
    </row>
    <row r="181" spans="1:9">
      <c r="A181" s="155" t="s">
        <v>1483</v>
      </c>
      <c r="B181" s="155" t="s">
        <v>682</v>
      </c>
      <c r="C181" s="155" t="s">
        <v>833</v>
      </c>
      <c r="D181" s="155" t="s">
        <v>1484</v>
      </c>
      <c r="E181" s="155" t="s">
        <v>1141</v>
      </c>
      <c r="F181" s="155" t="s">
        <v>8</v>
      </c>
      <c r="G181" s="156" t="s">
        <v>398</v>
      </c>
      <c r="H181" s="155" t="s">
        <v>38</v>
      </c>
      <c r="I181" s="158"/>
    </row>
    <row r="182" spans="1:9" ht="31.2">
      <c r="A182" s="155" t="s">
        <v>1485</v>
      </c>
      <c r="B182" s="155" t="s">
        <v>674</v>
      </c>
      <c r="C182" s="155" t="s">
        <v>1486</v>
      </c>
      <c r="D182" s="155" t="s">
        <v>1487</v>
      </c>
      <c r="E182" s="155" t="s">
        <v>1488</v>
      </c>
      <c r="F182" s="155" t="s">
        <v>8</v>
      </c>
      <c r="G182" s="156" t="s">
        <v>327</v>
      </c>
      <c r="H182" s="155" t="s">
        <v>38</v>
      </c>
      <c r="I182" s="158"/>
    </row>
    <row r="183" spans="1:9">
      <c r="A183" s="155" t="s">
        <v>1489</v>
      </c>
      <c r="B183" s="155" t="s">
        <v>632</v>
      </c>
      <c r="C183" s="155" t="s">
        <v>1248</v>
      </c>
      <c r="D183" s="155" t="s">
        <v>1487</v>
      </c>
      <c r="E183" s="155" t="s">
        <v>1490</v>
      </c>
      <c r="F183" s="155" t="s">
        <v>8</v>
      </c>
      <c r="G183" s="156" t="s">
        <v>65</v>
      </c>
      <c r="H183" s="155" t="s">
        <v>38</v>
      </c>
      <c r="I183" s="158"/>
    </row>
    <row r="184" spans="1:9">
      <c r="A184" s="155" t="s">
        <v>1491</v>
      </c>
      <c r="B184" s="155" t="s">
        <v>685</v>
      </c>
      <c r="C184" s="155" t="s">
        <v>1492</v>
      </c>
      <c r="D184" s="155" t="s">
        <v>1487</v>
      </c>
      <c r="E184" s="155" t="s">
        <v>1493</v>
      </c>
      <c r="F184" s="155" t="s">
        <v>8</v>
      </c>
      <c r="G184" s="156" t="s">
        <v>398</v>
      </c>
      <c r="H184" s="155" t="s">
        <v>38</v>
      </c>
      <c r="I184" s="158"/>
    </row>
    <row r="185" spans="1:9" ht="31.2">
      <c r="A185" s="155" t="s">
        <v>1494</v>
      </c>
      <c r="B185" s="155" t="s">
        <v>655</v>
      </c>
      <c r="C185" s="155" t="s">
        <v>1495</v>
      </c>
      <c r="D185" s="155" t="s">
        <v>880</v>
      </c>
      <c r="E185" s="155" t="s">
        <v>1496</v>
      </c>
      <c r="F185" s="155" t="s">
        <v>13</v>
      </c>
      <c r="G185" s="156" t="s">
        <v>279</v>
      </c>
      <c r="H185" s="155" t="s">
        <v>38</v>
      </c>
      <c r="I185" s="158"/>
    </row>
    <row r="186" spans="1:9" ht="46.8">
      <c r="A186" s="155" t="s">
        <v>1498</v>
      </c>
      <c r="B186" s="155" t="s">
        <v>699</v>
      </c>
      <c r="C186" s="155" t="s">
        <v>1188</v>
      </c>
      <c r="D186" s="155" t="s">
        <v>880</v>
      </c>
      <c r="E186" s="155" t="s">
        <v>1499</v>
      </c>
      <c r="F186" s="155" t="s">
        <v>13</v>
      </c>
      <c r="G186" s="156" t="s">
        <v>477</v>
      </c>
      <c r="H186" s="155" t="s">
        <v>38</v>
      </c>
      <c r="I186" s="158"/>
    </row>
    <row r="187" spans="1:9" ht="46.8">
      <c r="A187" s="155" t="s">
        <v>1503</v>
      </c>
      <c r="B187" s="155" t="s">
        <v>642</v>
      </c>
      <c r="C187" s="155" t="s">
        <v>838</v>
      </c>
      <c r="D187" s="155" t="s">
        <v>880</v>
      </c>
      <c r="E187" s="155" t="s">
        <v>1504</v>
      </c>
      <c r="F187" s="155" t="s">
        <v>13</v>
      </c>
      <c r="G187" s="156" t="s">
        <v>143</v>
      </c>
      <c r="H187" s="155" t="s">
        <v>38</v>
      </c>
      <c r="I187" s="158"/>
    </row>
    <row r="188" spans="1:9">
      <c r="A188" s="155" t="s">
        <v>1505</v>
      </c>
      <c r="B188" s="155" t="s">
        <v>630</v>
      </c>
      <c r="C188" s="155" t="s">
        <v>1506</v>
      </c>
      <c r="D188" s="155" t="s">
        <v>1507</v>
      </c>
      <c r="E188" s="155" t="s">
        <v>1160</v>
      </c>
      <c r="F188" s="155" t="s">
        <v>8</v>
      </c>
      <c r="G188" s="156" t="s">
        <v>60</v>
      </c>
      <c r="H188" s="155" t="s">
        <v>38</v>
      </c>
      <c r="I188" s="158"/>
    </row>
    <row r="189" spans="1:9" ht="31.2">
      <c r="A189" s="155" t="s">
        <v>1508</v>
      </c>
      <c r="B189" s="155" t="s">
        <v>636</v>
      </c>
      <c r="C189" s="155" t="s">
        <v>1509</v>
      </c>
      <c r="D189" s="155" t="s">
        <v>1507</v>
      </c>
      <c r="E189" s="155" t="s">
        <v>1352</v>
      </c>
      <c r="F189" s="155" t="s">
        <v>17</v>
      </c>
      <c r="G189" s="156" t="s">
        <v>75</v>
      </c>
      <c r="H189" s="155" t="s">
        <v>38</v>
      </c>
      <c r="I189" s="158"/>
    </row>
    <row r="190" spans="1:9">
      <c r="A190" s="155" t="s">
        <v>1510</v>
      </c>
      <c r="B190" s="155" t="s">
        <v>683</v>
      </c>
      <c r="C190" s="155" t="s">
        <v>1511</v>
      </c>
      <c r="D190" s="155" t="s">
        <v>1507</v>
      </c>
      <c r="E190" s="155" t="s">
        <v>1460</v>
      </c>
      <c r="F190" s="155" t="s">
        <v>8</v>
      </c>
      <c r="G190" s="156" t="s">
        <v>398</v>
      </c>
      <c r="H190" s="155" t="s">
        <v>38</v>
      </c>
      <c r="I190" s="158"/>
    </row>
    <row r="191" spans="1:9">
      <c r="A191" s="155" t="s">
        <v>1525</v>
      </c>
      <c r="B191" s="155" t="s">
        <v>664</v>
      </c>
      <c r="C191" s="155" t="s">
        <v>1526</v>
      </c>
      <c r="D191" s="155" t="s">
        <v>1527</v>
      </c>
      <c r="E191" s="155" t="s">
        <v>1528</v>
      </c>
      <c r="F191" s="155" t="s">
        <v>8</v>
      </c>
      <c r="G191" s="156" t="s">
        <v>305</v>
      </c>
      <c r="H191" s="155" t="s">
        <v>38</v>
      </c>
      <c r="I191" s="158"/>
    </row>
    <row r="192" spans="1:9">
      <c r="A192" s="155" t="s">
        <v>1529</v>
      </c>
      <c r="B192" s="155" t="s">
        <v>645</v>
      </c>
      <c r="C192" s="155" t="s">
        <v>1530</v>
      </c>
      <c r="D192" s="155" t="s">
        <v>1531</v>
      </c>
      <c r="E192" s="155" t="s">
        <v>1532</v>
      </c>
      <c r="F192" s="155" t="s">
        <v>41</v>
      </c>
      <c r="G192" s="156" t="s">
        <v>168</v>
      </c>
      <c r="H192" s="155" t="s">
        <v>38</v>
      </c>
      <c r="I192" s="158"/>
    </row>
    <row r="193" spans="1:9" ht="31.2">
      <c r="A193" s="155" t="s">
        <v>1533</v>
      </c>
      <c r="B193" s="155" t="s">
        <v>665</v>
      </c>
      <c r="C193" s="155" t="s">
        <v>1534</v>
      </c>
      <c r="D193" s="155" t="s">
        <v>774</v>
      </c>
      <c r="E193" s="155" t="s">
        <v>1202</v>
      </c>
      <c r="F193" s="155" t="s">
        <v>13</v>
      </c>
      <c r="G193" s="156" t="s">
        <v>309</v>
      </c>
      <c r="H193" s="155" t="s">
        <v>38</v>
      </c>
      <c r="I193" s="158"/>
    </row>
    <row r="194" spans="1:9" ht="31.2">
      <c r="A194" s="155" t="s">
        <v>1536</v>
      </c>
      <c r="B194" s="155" t="s">
        <v>675</v>
      </c>
      <c r="C194" s="155" t="s">
        <v>1537</v>
      </c>
      <c r="D194" s="155" t="s">
        <v>774</v>
      </c>
      <c r="E194" s="155" t="s">
        <v>1538</v>
      </c>
      <c r="F194" s="155" t="s">
        <v>8</v>
      </c>
      <c r="G194" s="156" t="s">
        <v>330</v>
      </c>
      <c r="H194" s="155" t="s">
        <v>38</v>
      </c>
      <c r="I194" s="158"/>
    </row>
    <row r="195" spans="1:9" ht="31.2">
      <c r="A195" s="155" t="s">
        <v>1539</v>
      </c>
      <c r="B195" s="155" t="s">
        <v>677</v>
      </c>
      <c r="C195" s="155" t="s">
        <v>1540</v>
      </c>
      <c r="D195" s="155" t="s">
        <v>774</v>
      </c>
      <c r="E195" s="155" t="s">
        <v>1541</v>
      </c>
      <c r="F195" s="155" t="s">
        <v>8</v>
      </c>
      <c r="G195" s="156" t="s">
        <v>336</v>
      </c>
      <c r="H195" s="155" t="s">
        <v>38</v>
      </c>
      <c r="I195" s="158"/>
    </row>
    <row r="196" spans="1:9">
      <c r="A196" s="155" t="s">
        <v>1548</v>
      </c>
      <c r="B196" s="155" t="s">
        <v>696</v>
      </c>
      <c r="C196" s="155" t="s">
        <v>1549</v>
      </c>
      <c r="D196" s="155" t="s">
        <v>778</v>
      </c>
      <c r="E196" s="155" t="s">
        <v>1550</v>
      </c>
      <c r="F196" s="155" t="s">
        <v>41</v>
      </c>
      <c r="G196" s="156" t="s">
        <v>465</v>
      </c>
      <c r="H196" s="155" t="s">
        <v>38</v>
      </c>
      <c r="I196" s="158"/>
    </row>
    <row r="197" spans="1:9">
      <c r="A197" s="155" t="s">
        <v>1555</v>
      </c>
      <c r="B197" s="155" t="s">
        <v>653</v>
      </c>
      <c r="C197" s="155" t="s">
        <v>1556</v>
      </c>
      <c r="D197" s="155" t="s">
        <v>1553</v>
      </c>
      <c r="E197" s="155" t="s">
        <v>1323</v>
      </c>
      <c r="F197" s="155" t="s">
        <v>17</v>
      </c>
      <c r="G197" s="156" t="s">
        <v>274</v>
      </c>
      <c r="H197" s="155" t="s">
        <v>38</v>
      </c>
      <c r="I197" s="158"/>
    </row>
    <row r="198" spans="1:9">
      <c r="A198" s="155" t="s">
        <v>1557</v>
      </c>
      <c r="B198" s="155" t="s">
        <v>647</v>
      </c>
      <c r="C198" s="155" t="s">
        <v>1558</v>
      </c>
      <c r="D198" s="155" t="s">
        <v>891</v>
      </c>
      <c r="E198" s="155" t="s">
        <v>1120</v>
      </c>
      <c r="F198" s="155" t="s">
        <v>41</v>
      </c>
      <c r="G198" s="156" t="s">
        <v>169</v>
      </c>
      <c r="H198" s="155" t="s">
        <v>38</v>
      </c>
      <c r="I198" s="158"/>
    </row>
    <row r="199" spans="1:9" ht="31.2">
      <c r="A199" s="155" t="s">
        <v>1560</v>
      </c>
      <c r="B199" s="155" t="s">
        <v>656</v>
      </c>
      <c r="C199" s="155" t="s">
        <v>1286</v>
      </c>
      <c r="D199" s="155" t="s">
        <v>891</v>
      </c>
      <c r="E199" s="155" t="s">
        <v>1460</v>
      </c>
      <c r="F199" s="155" t="s">
        <v>13</v>
      </c>
      <c r="G199" s="156" t="s">
        <v>281</v>
      </c>
      <c r="H199" s="155" t="s">
        <v>38</v>
      </c>
      <c r="I199" s="158"/>
    </row>
    <row r="200" spans="1:9" ht="46.8">
      <c r="A200" s="155" t="s">
        <v>1561</v>
      </c>
      <c r="B200" s="155" t="s">
        <v>681</v>
      </c>
      <c r="C200" s="155" t="s">
        <v>1562</v>
      </c>
      <c r="D200" s="155" t="s">
        <v>891</v>
      </c>
      <c r="E200" s="155" t="s">
        <v>1563</v>
      </c>
      <c r="F200" s="155" t="s">
        <v>13</v>
      </c>
      <c r="G200" s="156" t="s">
        <v>395</v>
      </c>
      <c r="H200" s="155" t="s">
        <v>38</v>
      </c>
      <c r="I200" s="158"/>
    </row>
    <row r="201" spans="1:9">
      <c r="A201" s="155" t="s">
        <v>1574</v>
      </c>
      <c r="B201" s="155" t="s">
        <v>649</v>
      </c>
      <c r="C201" s="155" t="s">
        <v>888</v>
      </c>
      <c r="D201" s="155" t="s">
        <v>1571</v>
      </c>
      <c r="E201" s="155" t="s">
        <v>1575</v>
      </c>
      <c r="F201" s="155" t="s">
        <v>41</v>
      </c>
      <c r="G201" s="156" t="s">
        <v>266</v>
      </c>
      <c r="H201" s="155" t="s">
        <v>38</v>
      </c>
      <c r="I201" s="158"/>
    </row>
    <row r="202" spans="1:9" ht="31.2">
      <c r="A202" s="155" t="s">
        <v>1578</v>
      </c>
      <c r="B202" s="155" t="s">
        <v>676</v>
      </c>
      <c r="C202" s="155" t="s">
        <v>1579</v>
      </c>
      <c r="D202" s="155" t="s">
        <v>1571</v>
      </c>
      <c r="E202" s="155" t="s">
        <v>1580</v>
      </c>
      <c r="F202" s="155" t="s">
        <v>8</v>
      </c>
      <c r="G202" s="156" t="s">
        <v>333</v>
      </c>
      <c r="H202" s="155" t="s">
        <v>38</v>
      </c>
      <c r="I202" s="158"/>
    </row>
    <row r="203" spans="1:9" ht="31.2">
      <c r="A203" s="155" t="s">
        <v>1582</v>
      </c>
      <c r="B203" s="155" t="s">
        <v>658</v>
      </c>
      <c r="C203" s="155" t="s">
        <v>911</v>
      </c>
      <c r="D203" s="155" t="s">
        <v>897</v>
      </c>
      <c r="E203" s="155" t="s">
        <v>1583</v>
      </c>
      <c r="F203" s="155" t="s">
        <v>13</v>
      </c>
      <c r="G203" s="156" t="s">
        <v>287</v>
      </c>
      <c r="H203" s="155" t="s">
        <v>38</v>
      </c>
      <c r="I203" s="158"/>
    </row>
    <row r="204" spans="1:9" ht="31.2">
      <c r="A204" s="155" t="s">
        <v>1584</v>
      </c>
      <c r="B204" s="155" t="s">
        <v>635</v>
      </c>
      <c r="C204" s="155" t="s">
        <v>1585</v>
      </c>
      <c r="D204" s="155" t="s">
        <v>1586</v>
      </c>
      <c r="E204" s="155" t="s">
        <v>803</v>
      </c>
      <c r="F204" s="155" t="s">
        <v>13</v>
      </c>
      <c r="G204" s="156" t="s">
        <v>71</v>
      </c>
      <c r="H204" s="155" t="s">
        <v>38</v>
      </c>
      <c r="I204" s="158"/>
    </row>
    <row r="205" spans="1:9" ht="31.2">
      <c r="A205" s="155" t="s">
        <v>1595</v>
      </c>
      <c r="B205" s="155" t="s">
        <v>638</v>
      </c>
      <c r="C205" s="155" t="s">
        <v>1596</v>
      </c>
      <c r="D205" s="155" t="s">
        <v>787</v>
      </c>
      <c r="E205" s="155" t="s">
        <v>1597</v>
      </c>
      <c r="F205" s="155" t="s">
        <v>13</v>
      </c>
      <c r="G205" s="156" t="s">
        <v>112</v>
      </c>
      <c r="H205" s="155" t="s">
        <v>38</v>
      </c>
      <c r="I205" s="158"/>
    </row>
    <row r="206" spans="1:9">
      <c r="A206" s="155" t="s">
        <v>1598</v>
      </c>
      <c r="B206" s="155" t="s">
        <v>668</v>
      </c>
      <c r="C206" s="155" t="s">
        <v>833</v>
      </c>
      <c r="D206" s="155" t="s">
        <v>787</v>
      </c>
      <c r="E206" s="155" t="s">
        <v>1478</v>
      </c>
      <c r="F206" s="155" t="s">
        <v>17</v>
      </c>
      <c r="G206" s="156" t="s">
        <v>313</v>
      </c>
      <c r="H206" s="155" t="s">
        <v>38</v>
      </c>
      <c r="I206" s="158"/>
    </row>
    <row r="207" spans="1:9" ht="46.8">
      <c r="A207" s="155" t="s">
        <v>1599</v>
      </c>
      <c r="B207" s="155" t="s">
        <v>625</v>
      </c>
      <c r="C207" s="155" t="s">
        <v>1600</v>
      </c>
      <c r="D207" s="155" t="s">
        <v>787</v>
      </c>
      <c r="E207" s="155" t="s">
        <v>908</v>
      </c>
      <c r="F207" s="155" t="s">
        <v>13</v>
      </c>
      <c r="G207" s="156" t="s">
        <v>36</v>
      </c>
      <c r="H207" s="155" t="s">
        <v>38</v>
      </c>
      <c r="I207" s="158"/>
    </row>
    <row r="208" spans="1:9" ht="31.2">
      <c r="A208" s="155" t="s">
        <v>1601</v>
      </c>
      <c r="B208" s="155" t="s">
        <v>688</v>
      </c>
      <c r="C208" s="155" t="s">
        <v>1602</v>
      </c>
      <c r="D208" s="155" t="s">
        <v>787</v>
      </c>
      <c r="E208" s="155" t="s">
        <v>1583</v>
      </c>
      <c r="F208" s="155" t="s">
        <v>17</v>
      </c>
      <c r="G208" s="156" t="s">
        <v>424</v>
      </c>
      <c r="H208" s="155" t="s">
        <v>38</v>
      </c>
      <c r="I208" s="158"/>
    </row>
    <row r="209" spans="1:9">
      <c r="A209" s="155" t="s">
        <v>1608</v>
      </c>
      <c r="B209" s="155" t="s">
        <v>693</v>
      </c>
      <c r="C209" s="155" t="s">
        <v>1609</v>
      </c>
      <c r="D209" s="155" t="s">
        <v>1605</v>
      </c>
      <c r="E209" s="155" t="s">
        <v>1610</v>
      </c>
      <c r="F209" s="155" t="s">
        <v>41</v>
      </c>
      <c r="G209" s="156" t="s">
        <v>451</v>
      </c>
      <c r="H209" s="155" t="s">
        <v>38</v>
      </c>
      <c r="I209" s="158"/>
    </row>
    <row r="210" spans="1:9">
      <c r="A210" s="155" t="s">
        <v>1611</v>
      </c>
      <c r="B210" s="155" t="s">
        <v>648</v>
      </c>
      <c r="C210" s="155" t="s">
        <v>1612</v>
      </c>
      <c r="D210" s="155" t="s">
        <v>1613</v>
      </c>
      <c r="E210" s="155" t="s">
        <v>1614</v>
      </c>
      <c r="F210" s="155" t="s">
        <v>41</v>
      </c>
      <c r="G210" s="156" t="s">
        <v>169</v>
      </c>
      <c r="H210" s="155" t="s">
        <v>38</v>
      </c>
      <c r="I210" s="158"/>
    </row>
    <row r="211" spans="1:9" ht="46.8">
      <c r="A211" s="155" t="s">
        <v>1619</v>
      </c>
      <c r="B211" s="155" t="s">
        <v>626</v>
      </c>
      <c r="C211" s="155" t="s">
        <v>885</v>
      </c>
      <c r="D211" s="155" t="s">
        <v>1620</v>
      </c>
      <c r="E211" s="155" t="s">
        <v>1400</v>
      </c>
      <c r="F211" s="155" t="s">
        <v>13</v>
      </c>
      <c r="G211" s="156" t="s">
        <v>48</v>
      </c>
      <c r="H211" s="155" t="s">
        <v>38</v>
      </c>
      <c r="I211" s="158"/>
    </row>
    <row r="212" spans="1:9" ht="46.8">
      <c r="A212" s="155" t="s">
        <v>1625</v>
      </c>
      <c r="B212" s="155" t="s">
        <v>700</v>
      </c>
      <c r="C212" s="155" t="s">
        <v>1626</v>
      </c>
      <c r="D212" s="155" t="s">
        <v>1624</v>
      </c>
      <c r="E212" s="155" t="s">
        <v>1305</v>
      </c>
      <c r="F212" s="155" t="s">
        <v>13</v>
      </c>
      <c r="G212" s="156" t="s">
        <v>477</v>
      </c>
      <c r="H212" s="155" t="s">
        <v>38</v>
      </c>
      <c r="I212" s="158"/>
    </row>
    <row r="213" spans="1:9" ht="31.2">
      <c r="A213" s="155" t="s">
        <v>1641</v>
      </c>
      <c r="B213" s="155" t="s">
        <v>634</v>
      </c>
      <c r="C213" s="155" t="s">
        <v>833</v>
      </c>
      <c r="D213" s="155" t="s">
        <v>797</v>
      </c>
      <c r="E213" s="155" t="s">
        <v>1272</v>
      </c>
      <c r="F213" s="155" t="s">
        <v>8</v>
      </c>
      <c r="G213" s="156" t="s">
        <v>68</v>
      </c>
      <c r="H213" s="155" t="s">
        <v>38</v>
      </c>
      <c r="I213" s="158"/>
    </row>
    <row r="214" spans="1:9">
      <c r="A214" s="155" t="s">
        <v>1646</v>
      </c>
      <c r="B214" s="155" t="s">
        <v>641</v>
      </c>
      <c r="C214" s="155" t="s">
        <v>1270</v>
      </c>
      <c r="D214" s="155" t="s">
        <v>792</v>
      </c>
      <c r="E214" s="155" t="s">
        <v>1303</v>
      </c>
      <c r="F214" s="155" t="s">
        <v>17</v>
      </c>
      <c r="G214" s="156" t="s">
        <v>140</v>
      </c>
      <c r="H214" s="155" t="s">
        <v>38</v>
      </c>
      <c r="I214" s="158"/>
    </row>
    <row r="215" spans="1:9">
      <c r="A215" s="155" t="s">
        <v>1657</v>
      </c>
      <c r="B215" s="155" t="s">
        <v>650</v>
      </c>
      <c r="C215" s="155" t="s">
        <v>1658</v>
      </c>
      <c r="D215" s="155" t="s">
        <v>1659</v>
      </c>
      <c r="E215" s="155" t="s">
        <v>1169</v>
      </c>
      <c r="F215" s="155" t="s">
        <v>41</v>
      </c>
      <c r="G215" s="156" t="s">
        <v>266</v>
      </c>
      <c r="H215" s="155" t="s">
        <v>38</v>
      </c>
      <c r="I215" s="158"/>
    </row>
    <row r="216" spans="1:9" ht="31.2">
      <c r="A216" s="155" t="s">
        <v>1661</v>
      </c>
      <c r="B216" s="155" t="s">
        <v>663</v>
      </c>
      <c r="C216" s="155" t="s">
        <v>1662</v>
      </c>
      <c r="D216" s="155" t="s">
        <v>912</v>
      </c>
      <c r="E216" s="155" t="s">
        <v>1663</v>
      </c>
      <c r="F216" s="155" t="s">
        <v>13</v>
      </c>
      <c r="G216" s="156" t="s">
        <v>301</v>
      </c>
      <c r="H216" s="155" t="s">
        <v>38</v>
      </c>
      <c r="I216" s="158"/>
    </row>
    <row r="217" spans="1:9" ht="31.2">
      <c r="A217" s="155" t="s">
        <v>1665</v>
      </c>
      <c r="B217" s="155" t="s">
        <v>701</v>
      </c>
      <c r="C217" s="155" t="s">
        <v>1666</v>
      </c>
      <c r="D217" s="155" t="s">
        <v>916</v>
      </c>
      <c r="E217" s="155" t="s">
        <v>1667</v>
      </c>
      <c r="F217" s="155" t="s">
        <v>13</v>
      </c>
      <c r="G217" s="156" t="s">
        <v>480</v>
      </c>
      <c r="H217" s="155" t="s">
        <v>38</v>
      </c>
      <c r="I217" s="158"/>
    </row>
    <row r="218" spans="1:9">
      <c r="A218" s="155" t="s">
        <v>1668</v>
      </c>
      <c r="B218" s="155" t="s">
        <v>643</v>
      </c>
      <c r="C218" s="155" t="s">
        <v>758</v>
      </c>
      <c r="D218" s="155" t="s">
        <v>1669</v>
      </c>
      <c r="E218" s="155" t="s">
        <v>881</v>
      </c>
      <c r="F218" s="155" t="s">
        <v>8</v>
      </c>
      <c r="G218" s="156" t="s">
        <v>156</v>
      </c>
      <c r="H218" s="155" t="s">
        <v>38</v>
      </c>
      <c r="I218" s="158"/>
    </row>
    <row r="219" spans="1:9">
      <c r="A219" s="155" t="s">
        <v>1701</v>
      </c>
      <c r="B219" s="155" t="s">
        <v>564</v>
      </c>
      <c r="C219" s="155" t="s">
        <v>907</v>
      </c>
      <c r="D219" s="155" t="s">
        <v>1702</v>
      </c>
      <c r="E219" s="155" t="s">
        <v>1703</v>
      </c>
      <c r="F219" s="155" t="s">
        <v>354</v>
      </c>
      <c r="G219" s="156" t="s">
        <v>501</v>
      </c>
      <c r="H219" s="155" t="s">
        <v>38</v>
      </c>
      <c r="I219" s="158"/>
    </row>
    <row r="220" spans="1:9" ht="31.2">
      <c r="A220" s="155" t="s">
        <v>1720</v>
      </c>
      <c r="B220" s="155" t="s">
        <v>690</v>
      </c>
      <c r="C220" s="155" t="s">
        <v>248</v>
      </c>
      <c r="D220" s="155" t="s">
        <v>816</v>
      </c>
      <c r="E220" s="155" t="s">
        <v>1667</v>
      </c>
      <c r="F220" s="155" t="s">
        <v>41</v>
      </c>
      <c r="G220" s="156" t="s">
        <v>435</v>
      </c>
      <c r="H220" s="155" t="s">
        <v>38</v>
      </c>
      <c r="I220" s="158"/>
    </row>
    <row r="221" spans="1:9">
      <c r="A221" s="155" t="s">
        <v>1721</v>
      </c>
      <c r="B221" s="155" t="s">
        <v>637</v>
      </c>
      <c r="C221" s="155" t="s">
        <v>915</v>
      </c>
      <c r="D221" s="155" t="s">
        <v>1722</v>
      </c>
      <c r="E221" s="155" t="s">
        <v>1723</v>
      </c>
      <c r="F221" s="155" t="s">
        <v>41</v>
      </c>
      <c r="G221" s="156" t="s">
        <v>78</v>
      </c>
      <c r="H221" s="155" t="s">
        <v>38</v>
      </c>
      <c r="I221" s="158"/>
    </row>
    <row r="222" spans="1:9">
      <c r="A222" s="155" t="s">
        <v>1726</v>
      </c>
      <c r="B222" s="155" t="s">
        <v>667</v>
      </c>
      <c r="C222" s="155" t="s">
        <v>1727</v>
      </c>
      <c r="D222" s="155" t="s">
        <v>920</v>
      </c>
      <c r="E222" s="155" t="s">
        <v>1163</v>
      </c>
      <c r="F222" s="155" t="s">
        <v>17</v>
      </c>
      <c r="G222" s="156" t="s">
        <v>313</v>
      </c>
      <c r="H222" s="155" t="s">
        <v>38</v>
      </c>
      <c r="I222" s="158"/>
    </row>
    <row r="223" spans="1:9" ht="31.2">
      <c r="A223" s="155" t="s">
        <v>1760</v>
      </c>
      <c r="B223" s="155" t="s">
        <v>689</v>
      </c>
      <c r="C223" s="155" t="s">
        <v>838</v>
      </c>
      <c r="D223" s="155" t="s">
        <v>1758</v>
      </c>
      <c r="E223" s="155" t="s">
        <v>1761</v>
      </c>
      <c r="F223" s="155" t="s">
        <v>41</v>
      </c>
      <c r="G223" s="156" t="s">
        <v>431</v>
      </c>
      <c r="H223" s="155" t="s">
        <v>38</v>
      </c>
      <c r="I223" s="159"/>
    </row>
    <row r="224" spans="1:9" s="162" customFormat="1">
      <c r="A224" s="160" t="s">
        <v>1199</v>
      </c>
      <c r="B224" s="160" t="s">
        <v>1200</v>
      </c>
      <c r="C224" s="160" t="s">
        <v>1201</v>
      </c>
      <c r="D224" s="160" t="s">
        <v>1197</v>
      </c>
      <c r="E224" s="160" t="s">
        <v>1202</v>
      </c>
      <c r="F224" s="160" t="s">
        <v>17</v>
      </c>
      <c r="G224" s="161" t="e">
        <v>#N/A</v>
      </c>
      <c r="H224" s="160" t="e">
        <v>#N/A</v>
      </c>
      <c r="I224" s="160" t="s">
        <v>1117</v>
      </c>
    </row>
    <row r="225" spans="1:9" s="162" customFormat="1">
      <c r="A225" s="160" t="s">
        <v>1379</v>
      </c>
      <c r="B225" s="160" t="s">
        <v>1380</v>
      </c>
      <c r="C225" s="160" t="s">
        <v>1381</v>
      </c>
      <c r="D225" s="160" t="s">
        <v>1382</v>
      </c>
      <c r="E225" s="160" t="s">
        <v>1222</v>
      </c>
      <c r="F225" s="160" t="s">
        <v>8</v>
      </c>
      <c r="G225" s="161" t="e">
        <v>#N/A</v>
      </c>
      <c r="H225" s="160" t="e">
        <v>#N/A</v>
      </c>
      <c r="I225" s="160" t="s">
        <v>1117</v>
      </c>
    </row>
    <row r="226" spans="1:9" s="162" customFormat="1">
      <c r="A226" s="160" t="s">
        <v>1475</v>
      </c>
      <c r="B226" s="160" t="s">
        <v>1476</v>
      </c>
      <c r="C226" s="160" t="s">
        <v>1477</v>
      </c>
      <c r="D226" s="160" t="s">
        <v>1470</v>
      </c>
      <c r="E226" s="160" t="s">
        <v>1478</v>
      </c>
      <c r="F226" s="160" t="s">
        <v>13</v>
      </c>
      <c r="G226" s="161" t="e">
        <v>#N/A</v>
      </c>
      <c r="H226" s="160" t="e">
        <v>#N/A</v>
      </c>
      <c r="I226" s="160" t="s">
        <v>1117</v>
      </c>
    </row>
    <row r="227" spans="1:9" s="162" customFormat="1">
      <c r="A227" s="160" t="s">
        <v>1682</v>
      </c>
      <c r="B227" s="160" t="s">
        <v>1683</v>
      </c>
      <c r="C227" s="160" t="s">
        <v>833</v>
      </c>
      <c r="D227" s="160" t="s">
        <v>813</v>
      </c>
      <c r="E227" s="160" t="s">
        <v>1684</v>
      </c>
      <c r="F227" s="160" t="s">
        <v>17</v>
      </c>
      <c r="G227" s="161" t="e">
        <v>#N/A</v>
      </c>
      <c r="H227" s="160" t="e">
        <v>#N/A</v>
      </c>
      <c r="I227" s="160" t="s">
        <v>1117</v>
      </c>
    </row>
    <row r="228" spans="1:9" ht="31.2">
      <c r="A228" s="155" t="s">
        <v>1320</v>
      </c>
      <c r="B228" s="155" t="s">
        <v>622</v>
      </c>
      <c r="C228" s="155" t="s">
        <v>1321</v>
      </c>
      <c r="D228" s="155" t="s">
        <v>1322</v>
      </c>
      <c r="E228" s="155" t="s">
        <v>1323</v>
      </c>
      <c r="F228" s="155" t="s">
        <v>41</v>
      </c>
      <c r="G228" s="156" t="s">
        <v>1108</v>
      </c>
      <c r="H228" s="155" t="s">
        <v>10</v>
      </c>
      <c r="I228" s="157" t="s">
        <v>1794</v>
      </c>
    </row>
    <row r="229" spans="1:9" ht="46.8">
      <c r="A229" s="155" t="s">
        <v>1304</v>
      </c>
      <c r="B229" s="155" t="s">
        <v>567</v>
      </c>
      <c r="C229" s="155" t="s">
        <v>1302</v>
      </c>
      <c r="D229" s="155" t="s">
        <v>731</v>
      </c>
      <c r="E229" s="155" t="s">
        <v>1305</v>
      </c>
      <c r="F229" s="155" t="s">
        <v>13</v>
      </c>
      <c r="G229" s="156" t="s">
        <v>14</v>
      </c>
      <c r="H229" s="155" t="s">
        <v>10</v>
      </c>
      <c r="I229" s="163"/>
    </row>
    <row r="230" spans="1:9" ht="62.4">
      <c r="A230" s="155" t="s">
        <v>1630</v>
      </c>
      <c r="B230" s="155" t="s">
        <v>611</v>
      </c>
      <c r="C230" s="155" t="s">
        <v>1631</v>
      </c>
      <c r="D230" s="155" t="s">
        <v>797</v>
      </c>
      <c r="E230" s="155" t="s">
        <v>1632</v>
      </c>
      <c r="F230" s="155" t="s">
        <v>8</v>
      </c>
      <c r="G230" s="156" t="s">
        <v>408</v>
      </c>
      <c r="H230" s="155" t="s">
        <v>10</v>
      </c>
      <c r="I230" s="163"/>
    </row>
    <row r="231" spans="1:9" ht="46.8">
      <c r="A231" s="155" t="s">
        <v>1401</v>
      </c>
      <c r="B231" s="155" t="s">
        <v>597</v>
      </c>
      <c r="C231" s="155" t="s">
        <v>1402</v>
      </c>
      <c r="D231" s="155" t="s">
        <v>1403</v>
      </c>
      <c r="E231" s="155" t="s">
        <v>1284</v>
      </c>
      <c r="F231" s="155" t="s">
        <v>41</v>
      </c>
      <c r="G231" s="156" t="s">
        <v>339</v>
      </c>
      <c r="H231" s="155" t="s">
        <v>10</v>
      </c>
      <c r="I231" s="163"/>
    </row>
    <row r="232" spans="1:9" ht="62.4">
      <c r="A232" s="155" t="s">
        <v>1390</v>
      </c>
      <c r="B232" s="155" t="s">
        <v>610</v>
      </c>
      <c r="C232" s="155" t="s">
        <v>833</v>
      </c>
      <c r="D232" s="155" t="s">
        <v>751</v>
      </c>
      <c r="E232" s="155" t="s">
        <v>1391</v>
      </c>
      <c r="F232" s="155" t="s">
        <v>8</v>
      </c>
      <c r="G232" s="156" t="s">
        <v>406</v>
      </c>
      <c r="H232" s="155" t="s">
        <v>10</v>
      </c>
      <c r="I232" s="163"/>
    </row>
    <row r="233" spans="1:9" ht="31.2">
      <c r="A233" s="155" t="s">
        <v>1158</v>
      </c>
      <c r="B233" s="155" t="s">
        <v>585</v>
      </c>
      <c r="C233" s="155" t="s">
        <v>1159</v>
      </c>
      <c r="D233" s="155" t="s">
        <v>721</v>
      </c>
      <c r="E233" s="155" t="s">
        <v>1160</v>
      </c>
      <c r="F233" s="155" t="s">
        <v>41</v>
      </c>
      <c r="G233" s="156" t="s">
        <v>147</v>
      </c>
      <c r="H233" s="155" t="s">
        <v>10</v>
      </c>
      <c r="I233" s="163"/>
    </row>
    <row r="234" spans="1:9" ht="31.2">
      <c r="A234" s="155" t="s">
        <v>1179</v>
      </c>
      <c r="B234" s="155" t="s">
        <v>583</v>
      </c>
      <c r="C234" s="155" t="s">
        <v>1180</v>
      </c>
      <c r="D234" s="155" t="s">
        <v>721</v>
      </c>
      <c r="E234" s="155" t="s">
        <v>1181</v>
      </c>
      <c r="F234" s="155" t="s">
        <v>41</v>
      </c>
      <c r="G234" s="156" t="s">
        <v>147</v>
      </c>
      <c r="H234" s="155" t="s">
        <v>10</v>
      </c>
      <c r="I234" s="163"/>
    </row>
    <row r="235" spans="1:9" ht="31.2">
      <c r="A235" s="155" t="s">
        <v>1350</v>
      </c>
      <c r="B235" s="155" t="s">
        <v>584</v>
      </c>
      <c r="C235" s="155" t="s">
        <v>1351</v>
      </c>
      <c r="D235" s="155" t="s">
        <v>862</v>
      </c>
      <c r="E235" s="155" t="s">
        <v>1352</v>
      </c>
      <c r="F235" s="155" t="s">
        <v>41</v>
      </c>
      <c r="G235" s="156" t="s">
        <v>147</v>
      </c>
      <c r="H235" s="155" t="s">
        <v>10</v>
      </c>
      <c r="I235" s="163"/>
    </row>
    <row r="236" spans="1:9" ht="31.2">
      <c r="A236" s="155" t="s">
        <v>1419</v>
      </c>
      <c r="B236" s="155" t="s">
        <v>586</v>
      </c>
      <c r="C236" s="155" t="s">
        <v>1420</v>
      </c>
      <c r="D236" s="155" t="s">
        <v>874</v>
      </c>
      <c r="E236" s="155" t="s">
        <v>1421</v>
      </c>
      <c r="F236" s="155" t="s">
        <v>41</v>
      </c>
      <c r="G236" s="156" t="s">
        <v>147</v>
      </c>
      <c r="H236" s="155" t="s">
        <v>10</v>
      </c>
      <c r="I236" s="163"/>
    </row>
    <row r="237" spans="1:9" ht="31.2">
      <c r="A237" s="155" t="s">
        <v>1576</v>
      </c>
      <c r="B237" s="155" t="s">
        <v>624</v>
      </c>
      <c r="C237" s="155" t="s">
        <v>1351</v>
      </c>
      <c r="D237" s="155" t="s">
        <v>1571</v>
      </c>
      <c r="E237" s="155" t="s">
        <v>1577</v>
      </c>
      <c r="F237" s="155" t="s">
        <v>41</v>
      </c>
      <c r="G237" s="156" t="s">
        <v>1109</v>
      </c>
      <c r="H237" s="155" t="s">
        <v>10</v>
      </c>
      <c r="I237" s="163"/>
    </row>
    <row r="238" spans="1:9">
      <c r="A238" s="155" t="s">
        <v>1373</v>
      </c>
      <c r="B238" s="155" t="s">
        <v>621</v>
      </c>
      <c r="C238" s="155" t="s">
        <v>911</v>
      </c>
      <c r="D238" s="155" t="s">
        <v>1369</v>
      </c>
      <c r="E238" s="155" t="s">
        <v>1374</v>
      </c>
      <c r="F238" s="155" t="s">
        <v>13</v>
      </c>
      <c r="G238" s="156" t="s">
        <v>1107</v>
      </c>
      <c r="H238" s="155" t="s">
        <v>10</v>
      </c>
      <c r="I238" s="163"/>
    </row>
    <row r="239" spans="1:9" ht="31.2">
      <c r="A239" s="155" t="s">
        <v>1161</v>
      </c>
      <c r="B239" s="155" t="s">
        <v>614</v>
      </c>
      <c r="C239" s="155" t="s">
        <v>1162</v>
      </c>
      <c r="D239" s="155" t="s">
        <v>721</v>
      </c>
      <c r="E239" s="155" t="s">
        <v>1163</v>
      </c>
      <c r="F239" s="155" t="s">
        <v>13</v>
      </c>
      <c r="G239" s="156" t="s">
        <v>427</v>
      </c>
      <c r="H239" s="155" t="s">
        <v>10</v>
      </c>
      <c r="I239" s="163"/>
    </row>
    <row r="240" spans="1:9" ht="31.2">
      <c r="A240" s="155" t="s">
        <v>1424</v>
      </c>
      <c r="B240" s="155" t="s">
        <v>613</v>
      </c>
      <c r="C240" s="155" t="s">
        <v>1425</v>
      </c>
      <c r="D240" s="155" t="s">
        <v>1426</v>
      </c>
      <c r="E240" s="155" t="s">
        <v>1427</v>
      </c>
      <c r="F240" s="155" t="s">
        <v>13</v>
      </c>
      <c r="G240" s="156" t="s">
        <v>427</v>
      </c>
      <c r="H240" s="155" t="s">
        <v>10</v>
      </c>
      <c r="I240" s="163"/>
    </row>
    <row r="241" spans="1:9">
      <c r="A241" s="155" t="s">
        <v>1273</v>
      </c>
      <c r="B241" s="155" t="s">
        <v>616</v>
      </c>
      <c r="C241" s="155" t="s">
        <v>812</v>
      </c>
      <c r="D241" s="155" t="s">
        <v>1274</v>
      </c>
      <c r="E241" s="155" t="s">
        <v>1275</v>
      </c>
      <c r="F241" s="155" t="s">
        <v>8</v>
      </c>
      <c r="G241" s="156" t="s">
        <v>456</v>
      </c>
      <c r="H241" s="155" t="s">
        <v>10</v>
      </c>
      <c r="I241" s="163"/>
    </row>
    <row r="242" spans="1:9">
      <c r="A242" s="155" t="s">
        <v>1428</v>
      </c>
      <c r="B242" s="155" t="s">
        <v>618</v>
      </c>
      <c r="C242" s="155" t="s">
        <v>1429</v>
      </c>
      <c r="D242" s="155" t="s">
        <v>1430</v>
      </c>
      <c r="E242" s="155" t="s">
        <v>1431</v>
      </c>
      <c r="F242" s="155" t="s">
        <v>354</v>
      </c>
      <c r="G242" s="156" t="s">
        <v>456</v>
      </c>
      <c r="H242" s="155" t="s">
        <v>10</v>
      </c>
      <c r="I242" s="163"/>
    </row>
    <row r="243" spans="1:9" ht="46.8">
      <c r="A243" s="155" t="s">
        <v>1456</v>
      </c>
      <c r="B243" s="155" t="s">
        <v>612</v>
      </c>
      <c r="C243" s="155" t="s">
        <v>883</v>
      </c>
      <c r="D243" s="155" t="s">
        <v>754</v>
      </c>
      <c r="E243" s="155" t="s">
        <v>1457</v>
      </c>
      <c r="F243" s="155" t="s">
        <v>41</v>
      </c>
      <c r="G243" s="156" t="s">
        <v>410</v>
      </c>
      <c r="H243" s="155" t="s">
        <v>10</v>
      </c>
      <c r="I243" s="163"/>
    </row>
    <row r="244" spans="1:9">
      <c r="A244" s="155" t="s">
        <v>1480</v>
      </c>
      <c r="B244" s="155" t="s">
        <v>617</v>
      </c>
      <c r="C244" s="155" t="s">
        <v>833</v>
      </c>
      <c r="D244" s="155" t="s">
        <v>1481</v>
      </c>
      <c r="E244" s="155" t="s">
        <v>1482</v>
      </c>
      <c r="F244" s="155" t="s">
        <v>8</v>
      </c>
      <c r="G244" s="156" t="s">
        <v>456</v>
      </c>
      <c r="H244" s="155" t="s">
        <v>10</v>
      </c>
      <c r="I244" s="163"/>
    </row>
    <row r="245" spans="1:9">
      <c r="A245" s="155" t="s">
        <v>1603</v>
      </c>
      <c r="B245" s="155" t="s">
        <v>615</v>
      </c>
      <c r="C245" s="155" t="s">
        <v>1604</v>
      </c>
      <c r="D245" s="155" t="s">
        <v>1605</v>
      </c>
      <c r="E245" s="155" t="s">
        <v>1292</v>
      </c>
      <c r="F245" s="155" t="s">
        <v>13</v>
      </c>
      <c r="G245" s="156" t="s">
        <v>456</v>
      </c>
      <c r="H245" s="155" t="s">
        <v>10</v>
      </c>
      <c r="I245" s="163"/>
    </row>
    <row r="246" spans="1:9">
      <c r="A246" s="155" t="s">
        <v>1708</v>
      </c>
      <c r="B246" s="155" t="s">
        <v>623</v>
      </c>
      <c r="C246" s="155" t="s">
        <v>1709</v>
      </c>
      <c r="D246" s="155" t="s">
        <v>816</v>
      </c>
      <c r="E246" s="155" t="s">
        <v>1710</v>
      </c>
      <c r="F246" s="155" t="s">
        <v>41</v>
      </c>
      <c r="G246" s="156" t="s">
        <v>456</v>
      </c>
      <c r="H246" s="155" t="s">
        <v>10</v>
      </c>
      <c r="I246" s="163"/>
    </row>
    <row r="247" spans="1:9">
      <c r="A247" s="155" t="s">
        <v>1779</v>
      </c>
      <c r="B247" s="155" t="s">
        <v>619</v>
      </c>
      <c r="C247" s="155" t="s">
        <v>1570</v>
      </c>
      <c r="D247" s="155" t="s">
        <v>922</v>
      </c>
      <c r="E247" s="155" t="s">
        <v>1577</v>
      </c>
      <c r="F247" s="155" t="s">
        <v>8</v>
      </c>
      <c r="G247" s="156" t="s">
        <v>456</v>
      </c>
      <c r="H247" s="155" t="s">
        <v>10</v>
      </c>
      <c r="I247" s="163"/>
    </row>
    <row r="248" spans="1:9">
      <c r="A248" s="155" t="s">
        <v>1781</v>
      </c>
      <c r="B248" s="155" t="s">
        <v>620</v>
      </c>
      <c r="C248" s="155" t="s">
        <v>1782</v>
      </c>
      <c r="D248" s="155" t="s">
        <v>922</v>
      </c>
      <c r="E248" s="155" t="s">
        <v>1783</v>
      </c>
      <c r="F248" s="155" t="s">
        <v>8</v>
      </c>
      <c r="G248" s="156" t="s">
        <v>456</v>
      </c>
      <c r="H248" s="155" t="s">
        <v>10</v>
      </c>
      <c r="I248" s="164"/>
    </row>
    <row r="249" spans="1:9">
      <c r="A249" s="155" t="s">
        <v>1137</v>
      </c>
      <c r="B249" s="155" t="s">
        <v>587</v>
      </c>
      <c r="C249" s="155" t="s">
        <v>1138</v>
      </c>
      <c r="D249" s="155" t="s">
        <v>721</v>
      </c>
      <c r="E249" s="155" t="s">
        <v>1139</v>
      </c>
      <c r="F249" s="155" t="s">
        <v>17</v>
      </c>
      <c r="G249" s="156" t="s">
        <v>238</v>
      </c>
      <c r="H249" s="155" t="s">
        <v>10</v>
      </c>
      <c r="I249" s="157" t="s">
        <v>1793</v>
      </c>
    </row>
    <row r="250" spans="1:9">
      <c r="A250" s="155" t="s">
        <v>1142</v>
      </c>
      <c r="B250" s="155" t="s">
        <v>571</v>
      </c>
      <c r="C250" s="155" t="s">
        <v>1143</v>
      </c>
      <c r="D250" s="155" t="s">
        <v>721</v>
      </c>
      <c r="E250" s="155" t="s">
        <v>1144</v>
      </c>
      <c r="F250" s="155" t="s">
        <v>17</v>
      </c>
      <c r="G250" s="156" t="s">
        <v>34</v>
      </c>
      <c r="H250" s="155" t="s">
        <v>10</v>
      </c>
      <c r="I250" s="158"/>
    </row>
    <row r="251" spans="1:9">
      <c r="A251" s="155" t="s">
        <v>1173</v>
      </c>
      <c r="B251" s="155" t="s">
        <v>598</v>
      </c>
      <c r="C251" s="155" t="s">
        <v>1174</v>
      </c>
      <c r="D251" s="155" t="s">
        <v>721</v>
      </c>
      <c r="E251" s="155" t="s">
        <v>1175</v>
      </c>
      <c r="F251" s="155" t="s">
        <v>17</v>
      </c>
      <c r="G251" s="156" t="s">
        <v>341</v>
      </c>
      <c r="H251" s="155" t="s">
        <v>10</v>
      </c>
      <c r="I251" s="158"/>
    </row>
    <row r="252" spans="1:9" ht="31.2">
      <c r="A252" s="155" t="s">
        <v>1204</v>
      </c>
      <c r="B252" s="155" t="s">
        <v>574</v>
      </c>
      <c r="C252" s="155" t="s">
        <v>1205</v>
      </c>
      <c r="D252" s="155" t="s">
        <v>1206</v>
      </c>
      <c r="E252" s="155" t="s">
        <v>1207</v>
      </c>
      <c r="F252" s="155" t="s">
        <v>41</v>
      </c>
      <c r="G252" s="156" t="s">
        <v>101</v>
      </c>
      <c r="H252" s="155" t="s">
        <v>10</v>
      </c>
      <c r="I252" s="158"/>
    </row>
    <row r="253" spans="1:9">
      <c r="A253" s="155" t="s">
        <v>1211</v>
      </c>
      <c r="B253" s="155" t="s">
        <v>588</v>
      </c>
      <c r="C253" s="155" t="s">
        <v>419</v>
      </c>
      <c r="D253" s="155" t="s">
        <v>1212</v>
      </c>
      <c r="E253" s="155" t="s">
        <v>1213</v>
      </c>
      <c r="F253" s="155" t="s">
        <v>17</v>
      </c>
      <c r="G253" s="156" t="s">
        <v>238</v>
      </c>
      <c r="H253" s="155" t="s">
        <v>10</v>
      </c>
      <c r="I253" s="158"/>
    </row>
    <row r="254" spans="1:9">
      <c r="A254" s="155" t="s">
        <v>1223</v>
      </c>
      <c r="B254" s="155" t="s">
        <v>599</v>
      </c>
      <c r="C254" s="155" t="s">
        <v>1224</v>
      </c>
      <c r="D254" s="155" t="s">
        <v>1221</v>
      </c>
      <c r="E254" s="155" t="s">
        <v>1225</v>
      </c>
      <c r="F254" s="155" t="s">
        <v>17</v>
      </c>
      <c r="G254" s="156" t="s">
        <v>341</v>
      </c>
      <c r="H254" s="155" t="s">
        <v>10</v>
      </c>
      <c r="I254" s="158"/>
    </row>
    <row r="255" spans="1:9" ht="31.2">
      <c r="A255" s="155" t="s">
        <v>1234</v>
      </c>
      <c r="B255" s="155" t="s">
        <v>577</v>
      </c>
      <c r="C255" s="155" t="s">
        <v>1235</v>
      </c>
      <c r="D255" s="155" t="s">
        <v>1236</v>
      </c>
      <c r="E255" s="155" t="s">
        <v>1237</v>
      </c>
      <c r="F255" s="155" t="s">
        <v>41</v>
      </c>
      <c r="G255" s="156" t="s">
        <v>101</v>
      </c>
      <c r="H255" s="155" t="s">
        <v>10</v>
      </c>
      <c r="I255" s="158"/>
    </row>
    <row r="256" spans="1:9" ht="31.2">
      <c r="A256" s="155" t="s">
        <v>1259</v>
      </c>
      <c r="B256" s="155" t="s">
        <v>575</v>
      </c>
      <c r="C256" s="155" t="s">
        <v>1260</v>
      </c>
      <c r="D256" s="155" t="s">
        <v>1255</v>
      </c>
      <c r="E256" s="155" t="s">
        <v>1261</v>
      </c>
      <c r="F256" s="155" t="s">
        <v>41</v>
      </c>
      <c r="G256" s="156" t="s">
        <v>101</v>
      </c>
      <c r="H256" s="155" t="s">
        <v>10</v>
      </c>
      <c r="I256" s="158"/>
    </row>
    <row r="257" spans="1:9">
      <c r="A257" s="155" t="s">
        <v>1265</v>
      </c>
      <c r="B257" s="155" t="s">
        <v>590</v>
      </c>
      <c r="C257" s="155" t="s">
        <v>1266</v>
      </c>
      <c r="D257" s="155" t="s">
        <v>1267</v>
      </c>
      <c r="E257" s="155" t="s">
        <v>1268</v>
      </c>
      <c r="F257" s="155" t="s">
        <v>17</v>
      </c>
      <c r="G257" s="156" t="s">
        <v>238</v>
      </c>
      <c r="H257" s="155" t="s">
        <v>10</v>
      </c>
      <c r="I257" s="158"/>
    </row>
    <row r="258" spans="1:9">
      <c r="A258" s="155" t="s">
        <v>1276</v>
      </c>
      <c r="B258" s="155" t="s">
        <v>589</v>
      </c>
      <c r="C258" s="155" t="s">
        <v>1270</v>
      </c>
      <c r="D258" s="155" t="s">
        <v>1277</v>
      </c>
      <c r="E258" s="155" t="s">
        <v>1278</v>
      </c>
      <c r="F258" s="155" t="s">
        <v>17</v>
      </c>
      <c r="G258" s="156" t="s">
        <v>238</v>
      </c>
      <c r="H258" s="155" t="s">
        <v>10</v>
      </c>
      <c r="I258" s="158"/>
    </row>
    <row r="259" spans="1:9">
      <c r="A259" s="155" t="s">
        <v>1279</v>
      </c>
      <c r="B259" s="155" t="s">
        <v>600</v>
      </c>
      <c r="C259" s="155" t="s">
        <v>1280</v>
      </c>
      <c r="D259" s="155" t="s">
        <v>1277</v>
      </c>
      <c r="E259" s="155" t="s">
        <v>1281</v>
      </c>
      <c r="F259" s="155" t="s">
        <v>17</v>
      </c>
      <c r="G259" s="156" t="s">
        <v>341</v>
      </c>
      <c r="H259" s="155" t="s">
        <v>10</v>
      </c>
      <c r="I259" s="158"/>
    </row>
    <row r="260" spans="1:9">
      <c r="A260" s="155" t="s">
        <v>1293</v>
      </c>
      <c r="B260" s="155" t="s">
        <v>596</v>
      </c>
      <c r="C260" s="155" t="s">
        <v>1294</v>
      </c>
      <c r="D260" s="155" t="s">
        <v>842</v>
      </c>
      <c r="E260" s="155" t="s">
        <v>1295</v>
      </c>
      <c r="F260" s="155" t="s">
        <v>13</v>
      </c>
      <c r="G260" s="156" t="s">
        <v>247</v>
      </c>
      <c r="H260" s="155" t="s">
        <v>10</v>
      </c>
      <c r="I260" s="158"/>
    </row>
    <row r="261" spans="1:9">
      <c r="A261" s="155" t="s">
        <v>1326</v>
      </c>
      <c r="B261" s="155" t="s">
        <v>569</v>
      </c>
      <c r="C261" s="155" t="s">
        <v>1209</v>
      </c>
      <c r="D261" s="155" t="s">
        <v>1327</v>
      </c>
      <c r="E261" s="155" t="s">
        <v>1328</v>
      </c>
      <c r="F261" s="155" t="s">
        <v>17</v>
      </c>
      <c r="G261" s="156">
        <v>0</v>
      </c>
      <c r="H261" s="155" t="s">
        <v>10</v>
      </c>
      <c r="I261" s="158"/>
    </row>
    <row r="262" spans="1:9">
      <c r="A262" s="155" t="s">
        <v>1334</v>
      </c>
      <c r="B262" s="155" t="s">
        <v>608</v>
      </c>
      <c r="C262" s="155" t="s">
        <v>1335</v>
      </c>
      <c r="D262" s="155" t="s">
        <v>851</v>
      </c>
      <c r="E262" s="155" t="s">
        <v>1181</v>
      </c>
      <c r="F262" s="155" t="s">
        <v>17</v>
      </c>
      <c r="G262" s="156" t="s">
        <v>371</v>
      </c>
      <c r="H262" s="155" t="s">
        <v>10</v>
      </c>
      <c r="I262" s="158"/>
    </row>
    <row r="263" spans="1:9">
      <c r="A263" s="155" t="s">
        <v>1337</v>
      </c>
      <c r="B263" s="155" t="s">
        <v>601</v>
      </c>
      <c r="C263" s="155" t="s">
        <v>1338</v>
      </c>
      <c r="D263" s="155" t="s">
        <v>856</v>
      </c>
      <c r="E263" s="155" t="s">
        <v>1339</v>
      </c>
      <c r="F263" s="155" t="s">
        <v>17</v>
      </c>
      <c r="G263" s="156" t="s">
        <v>341</v>
      </c>
      <c r="H263" s="155" t="s">
        <v>10</v>
      </c>
      <c r="I263" s="158"/>
    </row>
    <row r="264" spans="1:9">
      <c r="A264" s="155" t="s">
        <v>1375</v>
      </c>
      <c r="B264" s="155" t="s">
        <v>594</v>
      </c>
      <c r="C264" s="155" t="s">
        <v>1376</v>
      </c>
      <c r="D264" s="155" t="s">
        <v>1369</v>
      </c>
      <c r="E264" s="155" t="s">
        <v>1377</v>
      </c>
      <c r="F264" s="155" t="s">
        <v>8</v>
      </c>
      <c r="G264" s="156" t="s">
        <v>247</v>
      </c>
      <c r="H264" s="155" t="s">
        <v>10</v>
      </c>
      <c r="I264" s="158"/>
    </row>
    <row r="265" spans="1:9">
      <c r="A265" s="155" t="s">
        <v>1395</v>
      </c>
      <c r="B265" s="155" t="s">
        <v>579</v>
      </c>
      <c r="C265" s="155" t="s">
        <v>1209</v>
      </c>
      <c r="D265" s="155" t="s">
        <v>751</v>
      </c>
      <c r="E265" s="155" t="s">
        <v>1303</v>
      </c>
      <c r="F265" s="155" t="s">
        <v>13</v>
      </c>
      <c r="G265" s="156" t="s">
        <v>102</v>
      </c>
      <c r="H265" s="155" t="s">
        <v>10</v>
      </c>
      <c r="I265" s="158"/>
    </row>
    <row r="266" spans="1:9">
      <c r="A266" s="155" t="s">
        <v>1399</v>
      </c>
      <c r="B266" s="155" t="s">
        <v>595</v>
      </c>
      <c r="C266" s="155" t="s">
        <v>1376</v>
      </c>
      <c r="D266" s="155" t="s">
        <v>751</v>
      </c>
      <c r="E266" s="155" t="s">
        <v>1400</v>
      </c>
      <c r="F266" s="155" t="s">
        <v>8</v>
      </c>
      <c r="G266" s="156" t="s">
        <v>247</v>
      </c>
      <c r="H266" s="155" t="s">
        <v>10</v>
      </c>
      <c r="I266" s="158"/>
    </row>
    <row r="267" spans="1:9">
      <c r="A267" s="155" t="s">
        <v>1433</v>
      </c>
      <c r="B267" s="155" t="s">
        <v>606</v>
      </c>
      <c r="C267" s="155" t="s">
        <v>1434</v>
      </c>
      <c r="D267" s="155" t="s">
        <v>1435</v>
      </c>
      <c r="E267" s="155" t="s">
        <v>1288</v>
      </c>
      <c r="F267" s="155" t="s">
        <v>17</v>
      </c>
      <c r="G267" s="156" t="s">
        <v>367</v>
      </c>
      <c r="H267" s="155" t="s">
        <v>10</v>
      </c>
      <c r="I267" s="158"/>
    </row>
    <row r="268" spans="1:9">
      <c r="A268" s="155" t="s">
        <v>1436</v>
      </c>
      <c r="B268" s="155" t="s">
        <v>565</v>
      </c>
      <c r="C268" s="155" t="s">
        <v>833</v>
      </c>
      <c r="D268" s="155" t="s">
        <v>1437</v>
      </c>
      <c r="E268" s="155" t="s">
        <v>1222</v>
      </c>
      <c r="F268" s="155" t="s">
        <v>8</v>
      </c>
      <c r="G268" s="156" t="s">
        <v>9</v>
      </c>
      <c r="H268" s="155" t="s">
        <v>10</v>
      </c>
      <c r="I268" s="158"/>
    </row>
    <row r="269" spans="1:9">
      <c r="A269" s="155" t="s">
        <v>1454</v>
      </c>
      <c r="B269" s="155" t="s">
        <v>609</v>
      </c>
      <c r="C269" s="155" t="s">
        <v>45</v>
      </c>
      <c r="D269" s="155" t="s">
        <v>754</v>
      </c>
      <c r="E269" s="155" t="s">
        <v>1455</v>
      </c>
      <c r="F269" s="155" t="s">
        <v>8</v>
      </c>
      <c r="G269" s="156" t="s">
        <v>373</v>
      </c>
      <c r="H269" s="155" t="s">
        <v>10</v>
      </c>
      <c r="I269" s="158"/>
    </row>
    <row r="270" spans="1:9">
      <c r="A270" s="155" t="s">
        <v>1468</v>
      </c>
      <c r="B270" s="155" t="s">
        <v>602</v>
      </c>
      <c r="C270" s="155" t="s">
        <v>1469</v>
      </c>
      <c r="D270" s="155" t="s">
        <v>1470</v>
      </c>
      <c r="E270" s="155" t="s">
        <v>1471</v>
      </c>
      <c r="F270" s="155" t="s">
        <v>17</v>
      </c>
      <c r="G270" s="156" t="s">
        <v>341</v>
      </c>
      <c r="H270" s="155" t="s">
        <v>10</v>
      </c>
      <c r="I270" s="158"/>
    </row>
    <row r="271" spans="1:9" ht="31.2">
      <c r="A271" s="155" t="s">
        <v>1472</v>
      </c>
      <c r="B271" s="155" t="s">
        <v>576</v>
      </c>
      <c r="C271" s="155" t="s">
        <v>1473</v>
      </c>
      <c r="D271" s="155" t="s">
        <v>1470</v>
      </c>
      <c r="E271" s="155" t="s">
        <v>1474</v>
      </c>
      <c r="F271" s="155" t="s">
        <v>41</v>
      </c>
      <c r="G271" s="156" t="s">
        <v>101</v>
      </c>
      <c r="H271" s="155" t="s">
        <v>10</v>
      </c>
      <c r="I271" s="158"/>
    </row>
    <row r="272" spans="1:9" ht="31.2">
      <c r="A272" s="155" t="s">
        <v>1512</v>
      </c>
      <c r="B272" s="155" t="s">
        <v>607</v>
      </c>
      <c r="C272" s="155" t="s">
        <v>833</v>
      </c>
      <c r="D272" s="155" t="s">
        <v>1513</v>
      </c>
      <c r="E272" s="155" t="s">
        <v>1514</v>
      </c>
      <c r="F272" s="155" t="s">
        <v>17</v>
      </c>
      <c r="G272" s="156" t="s">
        <v>369</v>
      </c>
      <c r="H272" s="155" t="s">
        <v>10</v>
      </c>
      <c r="I272" s="158"/>
    </row>
    <row r="273" spans="1:9">
      <c r="A273" s="155" t="s">
        <v>1545</v>
      </c>
      <c r="B273" s="155" t="s">
        <v>603</v>
      </c>
      <c r="C273" s="155" t="s">
        <v>1546</v>
      </c>
      <c r="D273" s="155" t="s">
        <v>778</v>
      </c>
      <c r="E273" s="155" t="s">
        <v>1359</v>
      </c>
      <c r="F273" s="155" t="s">
        <v>17</v>
      </c>
      <c r="G273" s="156" t="s">
        <v>341</v>
      </c>
      <c r="H273" s="155" t="s">
        <v>10</v>
      </c>
      <c r="I273" s="158"/>
    </row>
    <row r="274" spans="1:9">
      <c r="A274" s="155" t="s">
        <v>1615</v>
      </c>
      <c r="B274" s="155" t="s">
        <v>573</v>
      </c>
      <c r="C274" s="155" t="s">
        <v>1616</v>
      </c>
      <c r="D274" s="155" t="s">
        <v>1617</v>
      </c>
      <c r="E274" s="155" t="s">
        <v>1618</v>
      </c>
      <c r="F274" s="155" t="s">
        <v>41</v>
      </c>
      <c r="G274" s="156" t="s">
        <v>86</v>
      </c>
      <c r="H274" s="155" t="s">
        <v>10</v>
      </c>
      <c r="I274" s="158"/>
    </row>
    <row r="275" spans="1:9" ht="31.2">
      <c r="A275" s="155" t="s">
        <v>1627</v>
      </c>
      <c r="B275" s="155" t="s">
        <v>580</v>
      </c>
      <c r="C275" s="155" t="s">
        <v>1628</v>
      </c>
      <c r="D275" s="155" t="s">
        <v>1624</v>
      </c>
      <c r="E275" s="155" t="s">
        <v>1629</v>
      </c>
      <c r="F275" s="155" t="s">
        <v>41</v>
      </c>
      <c r="G275" s="156" t="s">
        <v>101</v>
      </c>
      <c r="H275" s="155" t="s">
        <v>10</v>
      </c>
      <c r="I275" s="158"/>
    </row>
    <row r="276" spans="1:9">
      <c r="A276" s="155" t="s">
        <v>1643</v>
      </c>
      <c r="B276" s="155" t="s">
        <v>582</v>
      </c>
      <c r="C276" s="155" t="s">
        <v>907</v>
      </c>
      <c r="D276" s="155" t="s">
        <v>797</v>
      </c>
      <c r="E276" s="155" t="s">
        <v>1644</v>
      </c>
      <c r="F276" s="155" t="s">
        <v>17</v>
      </c>
      <c r="G276" s="156" t="s">
        <v>132</v>
      </c>
      <c r="H276" s="155" t="s">
        <v>10</v>
      </c>
      <c r="I276" s="158"/>
    </row>
    <row r="277" spans="1:9" ht="31.2">
      <c r="A277" s="155" t="s">
        <v>1649</v>
      </c>
      <c r="B277" s="155" t="s">
        <v>578</v>
      </c>
      <c r="C277" s="155" t="s">
        <v>1650</v>
      </c>
      <c r="D277" s="155" t="s">
        <v>792</v>
      </c>
      <c r="E277" s="155" t="s">
        <v>1651</v>
      </c>
      <c r="F277" s="155" t="s">
        <v>41</v>
      </c>
      <c r="G277" s="156" t="s">
        <v>101</v>
      </c>
      <c r="H277" s="155" t="s">
        <v>10</v>
      </c>
      <c r="I277" s="158"/>
    </row>
    <row r="278" spans="1:9">
      <c r="A278" s="155" t="s">
        <v>1672</v>
      </c>
      <c r="B278" s="155" t="s">
        <v>591</v>
      </c>
      <c r="C278" s="155" t="s">
        <v>1673</v>
      </c>
      <c r="D278" s="155" t="s">
        <v>1674</v>
      </c>
      <c r="E278" s="155" t="s">
        <v>857</v>
      </c>
      <c r="F278" s="155" t="s">
        <v>17</v>
      </c>
      <c r="G278" s="156" t="s">
        <v>238</v>
      </c>
      <c r="H278" s="155" t="s">
        <v>10</v>
      </c>
      <c r="I278" s="158"/>
    </row>
    <row r="279" spans="1:9">
      <c r="A279" s="155" t="s">
        <v>1713</v>
      </c>
      <c r="B279" s="155" t="s">
        <v>604</v>
      </c>
      <c r="C279" s="155" t="s">
        <v>1714</v>
      </c>
      <c r="D279" s="155" t="s">
        <v>816</v>
      </c>
      <c r="E279" s="155" t="s">
        <v>1288</v>
      </c>
      <c r="F279" s="155" t="s">
        <v>17</v>
      </c>
      <c r="G279" s="156" t="s">
        <v>341</v>
      </c>
      <c r="H279" s="155" t="s">
        <v>10</v>
      </c>
      <c r="I279" s="158"/>
    </row>
    <row r="280" spans="1:9">
      <c r="A280" s="155" t="s">
        <v>1724</v>
      </c>
      <c r="B280" s="155" t="s">
        <v>570</v>
      </c>
      <c r="C280" s="155" t="s">
        <v>833</v>
      </c>
      <c r="D280" s="155" t="s">
        <v>920</v>
      </c>
      <c r="E280" s="155" t="s">
        <v>857</v>
      </c>
      <c r="F280" s="155" t="s">
        <v>17</v>
      </c>
      <c r="G280" s="156">
        <v>0</v>
      </c>
      <c r="H280" s="155" t="s">
        <v>10</v>
      </c>
      <c r="I280" s="158"/>
    </row>
    <row r="281" spans="1:9" ht="31.2">
      <c r="A281" s="155" t="s">
        <v>1728</v>
      </c>
      <c r="B281" s="155" t="s">
        <v>581</v>
      </c>
      <c r="C281" s="155" t="s">
        <v>1729</v>
      </c>
      <c r="D281" s="155" t="s">
        <v>1730</v>
      </c>
      <c r="E281" s="155" t="s">
        <v>1731</v>
      </c>
      <c r="F281" s="155" t="s">
        <v>41</v>
      </c>
      <c r="G281" s="156" t="s">
        <v>119</v>
      </c>
      <c r="H281" s="155" t="s">
        <v>10</v>
      </c>
      <c r="I281" s="158"/>
    </row>
    <row r="282" spans="1:9">
      <c r="A282" s="155" t="s">
        <v>1736</v>
      </c>
      <c r="B282" s="155" t="s">
        <v>605</v>
      </c>
      <c r="C282" s="155" t="s">
        <v>1737</v>
      </c>
      <c r="D282" s="155" t="s">
        <v>1738</v>
      </c>
      <c r="E282" s="155" t="s">
        <v>1544</v>
      </c>
      <c r="F282" s="155" t="s">
        <v>41</v>
      </c>
      <c r="G282" s="156" t="s">
        <v>350</v>
      </c>
      <c r="H282" s="155" t="s">
        <v>10</v>
      </c>
      <c r="I282" s="158"/>
    </row>
    <row r="283" spans="1:9">
      <c r="A283" s="155" t="s">
        <v>1739</v>
      </c>
      <c r="B283" s="155" t="s">
        <v>563</v>
      </c>
      <c r="C283" s="155" t="s">
        <v>1543</v>
      </c>
      <c r="D283" s="155" t="s">
        <v>1738</v>
      </c>
      <c r="E283" s="155" t="s">
        <v>1490</v>
      </c>
      <c r="F283" s="155" t="s">
        <v>17</v>
      </c>
      <c r="G283" s="156" t="s">
        <v>238</v>
      </c>
      <c r="H283" s="155" t="s">
        <v>10</v>
      </c>
      <c r="I283" s="158"/>
    </row>
    <row r="284" spans="1:9">
      <c r="A284" s="155" t="s">
        <v>1755</v>
      </c>
      <c r="B284" s="155" t="s">
        <v>566</v>
      </c>
      <c r="C284" s="155" t="s">
        <v>1335</v>
      </c>
      <c r="D284" s="155" t="s">
        <v>1753</v>
      </c>
      <c r="E284" s="155" t="s">
        <v>1756</v>
      </c>
      <c r="F284" s="155" t="s">
        <v>8</v>
      </c>
      <c r="G284" s="156" t="s">
        <v>9</v>
      </c>
      <c r="H284" s="155" t="s">
        <v>10</v>
      </c>
      <c r="I284" s="158"/>
    </row>
    <row r="285" spans="1:9">
      <c r="A285" s="155" t="s">
        <v>1757</v>
      </c>
      <c r="B285" s="155" t="s">
        <v>592</v>
      </c>
      <c r="C285" s="155" t="s">
        <v>833</v>
      </c>
      <c r="D285" s="155" t="s">
        <v>1758</v>
      </c>
      <c r="E285" s="155" t="s">
        <v>1759</v>
      </c>
      <c r="F285" s="155" t="s">
        <v>17</v>
      </c>
      <c r="G285" s="156" t="s">
        <v>238</v>
      </c>
      <c r="H285" s="155" t="s">
        <v>10</v>
      </c>
      <c r="I285" s="158"/>
    </row>
    <row r="286" spans="1:9">
      <c r="A286" s="155" t="s">
        <v>1765</v>
      </c>
      <c r="B286" s="155" t="s">
        <v>593</v>
      </c>
      <c r="C286" s="155" t="s">
        <v>1766</v>
      </c>
      <c r="D286" s="155" t="s">
        <v>1767</v>
      </c>
      <c r="E286" s="155" t="s">
        <v>1723</v>
      </c>
      <c r="F286" s="155" t="s">
        <v>41</v>
      </c>
      <c r="G286" s="156" t="s">
        <v>238</v>
      </c>
      <c r="H286" s="155" t="s">
        <v>10</v>
      </c>
      <c r="I286" s="158"/>
    </row>
    <row r="287" spans="1:9">
      <c r="A287" s="155" t="s">
        <v>1784</v>
      </c>
      <c r="B287" s="155" t="s">
        <v>572</v>
      </c>
      <c r="C287" s="155" t="s">
        <v>833</v>
      </c>
      <c r="D287" s="155" t="s">
        <v>927</v>
      </c>
      <c r="E287" s="155" t="s">
        <v>871</v>
      </c>
      <c r="F287" s="155" t="s">
        <v>17</v>
      </c>
      <c r="G287" s="156" t="s">
        <v>42</v>
      </c>
      <c r="H287" s="155" t="s">
        <v>10</v>
      </c>
      <c r="I287" s="159"/>
    </row>
    <row r="289" spans="1:10">
      <c r="A289" s="165" t="s">
        <v>1787</v>
      </c>
      <c r="B289" s="165"/>
      <c r="C289" s="165"/>
      <c r="D289" s="165"/>
      <c r="F289" s="165" t="s">
        <v>1788</v>
      </c>
      <c r="G289" s="165"/>
      <c r="H289" s="165"/>
      <c r="I289" s="165"/>
      <c r="J289" s="165"/>
    </row>
    <row r="290" spans="1:10">
      <c r="F290" s="165" t="s">
        <v>1789</v>
      </c>
      <c r="G290" s="165"/>
      <c r="H290" s="165"/>
      <c r="I290" s="165"/>
      <c r="J290" s="165"/>
    </row>
    <row r="291" spans="1:10">
      <c r="F291" s="165" t="s">
        <v>1790</v>
      </c>
      <c r="G291" s="165"/>
      <c r="H291" s="165"/>
      <c r="I291" s="165"/>
      <c r="J291" s="165"/>
    </row>
  </sheetData>
  <autoFilter ref="A3:I3">
    <filterColumn colId="2" showButton="0"/>
    <sortState ref="A11:I294">
      <sortCondition ref="I10"/>
    </sortState>
  </autoFilter>
  <mergeCells count="13">
    <mergeCell ref="F290:J290"/>
    <mergeCell ref="F291:J291"/>
    <mergeCell ref="I249:I287"/>
    <mergeCell ref="I228:I248"/>
    <mergeCell ref="I4:I32"/>
    <mergeCell ref="I33:I64"/>
    <mergeCell ref="I65:I103"/>
    <mergeCell ref="I104:I144"/>
    <mergeCell ref="I145:I223"/>
    <mergeCell ref="C3:D3"/>
    <mergeCell ref="A289:D289"/>
    <mergeCell ref="F289:J289"/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2021-03-03T04:05:40Z</dcterms:created>
  <dcterms:modified xsi:type="dcterms:W3CDTF">2021-03-31T06:22:38Z</dcterms:modified>
</cp:coreProperties>
</file>