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Phong 214" sheetId="1" r:id="rId1"/>
    <sheet name="Phong 306" sheetId="2" r:id="rId2"/>
    <sheet name="Phong202" sheetId="3" r:id="rId3"/>
    <sheet name="K62 dot 1" sheetId="4" r:id="rId4"/>
    <sheet name="Sheet1" sheetId="5" r:id="rId5"/>
  </sheets>
  <definedNames>
    <definedName name="_xlnm._FilterDatabase" localSheetId="3" hidden="1">'K62 dot 1'!$A$3:$L$60</definedName>
    <definedName name="_xlnm._FilterDatabase" localSheetId="0" hidden="1">'Phong 214'!$A$3:$I$22</definedName>
    <definedName name="_xlnm._FilterDatabase" localSheetId="1" hidden="1">'Phong 306'!$A$3:$I$21</definedName>
    <definedName name="_xlnm._FilterDatabase" localSheetId="2" hidden="1">'Phong202'!$A$3:$I$19</definedName>
    <definedName name="_xlnm.Print_Titles" localSheetId="3">'K62 dot 1'!$3:$3</definedName>
    <definedName name="_xlnm.Print_Titles" localSheetId="0">'Phong 214'!$3:$3</definedName>
    <definedName name="_xlnm.Print_Titles" localSheetId="1">'Phong 306'!$3:$3</definedName>
    <definedName name="_xlnm.Print_Titles" localSheetId="2">'Phong202'!$3:$3</definedName>
  </definedNames>
  <calcPr fullCalcOnLoad="1"/>
</workbook>
</file>

<file path=xl/sharedStrings.xml><?xml version="1.0" encoding="utf-8"?>
<sst xmlns="http://schemas.openxmlformats.org/spreadsheetml/2006/main" count="1474" uniqueCount="475">
  <si>
    <t>TT</t>
  </si>
  <si>
    <t>Mã SV</t>
  </si>
  <si>
    <t>Họ tên</t>
  </si>
  <si>
    <t>Ngày sinh</t>
  </si>
  <si>
    <t>Lớp</t>
  </si>
  <si>
    <t>Chuyên ngành</t>
  </si>
  <si>
    <t>Giảng viên HD</t>
  </si>
  <si>
    <t>Bộ môn quản lý</t>
  </si>
  <si>
    <t>Địa điểm thực hiện</t>
  </si>
  <si>
    <t>CNSH</t>
  </si>
  <si>
    <t>K61CNSHB</t>
  </si>
  <si>
    <t>Bộ môn SHPT&amp;CNSHƯD</t>
  </si>
  <si>
    <t>Nguyễn Thị Thu Trang</t>
  </si>
  <si>
    <t>PGS.TS. Đồng Huy Giới</t>
  </si>
  <si>
    <t>Bộ môn SH</t>
  </si>
  <si>
    <t>Sinh học</t>
  </si>
  <si>
    <t>ThS. Nguyễn Thanh Huyền</t>
  </si>
  <si>
    <t>Công nghệ vi sinh</t>
  </si>
  <si>
    <t>TS. Nguyễn Thị Lâm Hải</t>
  </si>
  <si>
    <t>DANH SÁCH SINH VIÊN LÀM KHÓA LUẬN TỐT NGHIỆP 
CHUYÊN NGÀNH CÔNG NGHỆ SINH HỌC</t>
  </si>
  <si>
    <t>PGS.TS. Nguyễn Văn Giang</t>
  </si>
  <si>
    <t>ThS. Trần Thị Hồng Hạnh</t>
  </si>
  <si>
    <t>Bùi Thị Ánh Nguyệt</t>
  </si>
  <si>
    <t>K62CNSHC</t>
  </si>
  <si>
    <t>Vũ Thị Mai</t>
  </si>
  <si>
    <t>K62CNSHA</t>
  </si>
  <si>
    <t>Ngô Thị Thu Trang</t>
  </si>
  <si>
    <t>Nguyễn Thị Bích Hằng</t>
  </si>
  <si>
    <t>TS. Hoàng Thị Yến
TS. Đinh Trường Sơn</t>
  </si>
  <si>
    <t>Viện Công nghệ sinh học - Viện Hàn lâm Khoa học và Công nghệ Việt Nam</t>
  </si>
  <si>
    <t>Trần Thị Kiều</t>
  </si>
  <si>
    <t>K62CNSHB</t>
  </si>
  <si>
    <t>Vũ Thị Nhinh</t>
  </si>
  <si>
    <t>Nguyễn Thị Lâm</t>
  </si>
  <si>
    <t>Nguyễn Thị Minh Ngọc</t>
  </si>
  <si>
    <t>Hoàng Thị Hoài</t>
  </si>
  <si>
    <t>Phạm Thị Quế</t>
  </si>
  <si>
    <t>Lê Hoàng Hiệp</t>
  </si>
  <si>
    <t>Vũ Thị Linh</t>
  </si>
  <si>
    <t>Đậu Linh Chi</t>
  </si>
  <si>
    <t>Vũ Ngọc Dương</t>
  </si>
  <si>
    <t>Hoàng Thị Ngọc Giang</t>
  </si>
  <si>
    <t>Dương Văn Hoàn</t>
  </si>
  <si>
    <t>Hồ Thị Khuyên</t>
  </si>
  <si>
    <t>Diêm Đăng Trường</t>
  </si>
  <si>
    <t>Bùi Ngọc Phượng</t>
  </si>
  <si>
    <t xml:space="preserve"> Nguyễn Thị Lê</t>
  </si>
  <si>
    <t>Lý Thị Thuỳ Linh</t>
  </si>
  <si>
    <t>Nguyễn Thị Thu Thuỳ</t>
  </si>
  <si>
    <t>Lê Thị Phương Anh</t>
  </si>
  <si>
    <t>Đặng Thành Đạt</t>
  </si>
  <si>
    <t>Đỗ Thị Thuỳ Giang</t>
  </si>
  <si>
    <t>Đoàn Thị Đặng Hà</t>
  </si>
  <si>
    <t xml:space="preserve">Hoàng Thị Liễu </t>
  </si>
  <si>
    <t>Lê Thị Thanh Mai</t>
  </si>
  <si>
    <t>Phạm Như Quỳnh</t>
  </si>
  <si>
    <t>Phạm Thị Hoa</t>
  </si>
  <si>
    <t>Lê Sĩ Anh Tú</t>
  </si>
  <si>
    <t>Phạm Ngọc Duy</t>
  </si>
  <si>
    <t>Nguyễn Thị Hương Giang</t>
  </si>
  <si>
    <t>Phùng Thị Hồng Thắm</t>
  </si>
  <si>
    <t>Viện Di truyền Nông nghiệp</t>
  </si>
  <si>
    <t>Viện nghiên cứu hệ gen</t>
  </si>
  <si>
    <t>Vũ Thị Thùy Trang</t>
  </si>
  <si>
    <t>Hoàng Minh Chính</t>
  </si>
  <si>
    <t>Tạ Thị Diệu Linh</t>
  </si>
  <si>
    <t>Phạm Thị Ngọc Bích</t>
  </si>
  <si>
    <t>Trung tâm NC cây trồng Việt Nam - Nhật Bản</t>
  </si>
  <si>
    <t>Viện Di truyền NN</t>
  </si>
  <si>
    <t>Sinh học phân tử &amp; CNSH ứng dụng</t>
  </si>
  <si>
    <t>620498</t>
  </si>
  <si>
    <t>Nguyễn Thị Huyên</t>
  </si>
  <si>
    <t>620540</t>
  </si>
  <si>
    <t>Trương Thị Phương Thảo</t>
  </si>
  <si>
    <t>Viện Di truyền</t>
  </si>
  <si>
    <t>620421</t>
  </si>
  <si>
    <t>Lô Thị Thu</t>
  </si>
  <si>
    <t>Viện dược liệu</t>
  </si>
  <si>
    <t>620405</t>
  </si>
  <si>
    <t xml:space="preserve">TS. Nguyễn Thanh Hảo       PGS. TS. Nguyễn Văn Giang   </t>
  </si>
  <si>
    <t>Bộ môn vi sinh</t>
  </si>
  <si>
    <t>Nguyễn Thị Thanh Thu</t>
  </si>
  <si>
    <t>TS. Nguyễn Đức Thành        TS. Nguyễn Thanh Hảo</t>
  </si>
  <si>
    <t>Viện di truyền</t>
  </si>
  <si>
    <t>TS. Nguyễn Văn Khiêm        TS. Nguyễn Thị Thúy Hạnh</t>
  </si>
  <si>
    <t>620446</t>
  </si>
  <si>
    <t>620468</t>
  </si>
  <si>
    <t>620434</t>
  </si>
  <si>
    <t>620385</t>
  </si>
  <si>
    <t>620386</t>
  </si>
  <si>
    <t>620460</t>
  </si>
  <si>
    <t>620398</t>
  </si>
  <si>
    <t>620457</t>
  </si>
  <si>
    <t>620433</t>
  </si>
  <si>
    <t>620467</t>
  </si>
  <si>
    <t>Nguyễn Ngọc Ánh</t>
  </si>
  <si>
    <t>620449</t>
  </si>
  <si>
    <t>Nguyễn Thị Hồng Thu</t>
  </si>
  <si>
    <t>620441</t>
  </si>
  <si>
    <t>Nguyễn Thu Ly</t>
  </si>
  <si>
    <t>620415</t>
  </si>
  <si>
    <t>620409</t>
  </si>
  <si>
    <t>620402</t>
  </si>
  <si>
    <t>620536</t>
  </si>
  <si>
    <t>620482</t>
  </si>
  <si>
    <t>620503</t>
  </si>
  <si>
    <t>620504</t>
  </si>
  <si>
    <t>620479</t>
  </si>
  <si>
    <t>620505</t>
  </si>
  <si>
    <t>620492</t>
  </si>
  <si>
    <t>620523</t>
  </si>
  <si>
    <t>620510</t>
  </si>
  <si>
    <t>Phương Thị Lựu</t>
  </si>
  <si>
    <t>620548</t>
  </si>
  <si>
    <t>620487</t>
  </si>
  <si>
    <t>Đoàn Thị Thúy Hằng</t>
  </si>
  <si>
    <t>620512</t>
  </si>
  <si>
    <t>620488</t>
  </si>
  <si>
    <t>620518</t>
  </si>
  <si>
    <t>620568</t>
  </si>
  <si>
    <t>Đỗ Minh Đức</t>
  </si>
  <si>
    <t>620537</t>
  </si>
  <si>
    <t>620573</t>
  </si>
  <si>
    <t>620493</t>
  </si>
  <si>
    <t>Lê Thu Hoài</t>
  </si>
  <si>
    <t>620538</t>
  </si>
  <si>
    <t>Nguyễn Thị Thành</t>
  </si>
  <si>
    <t>620641</t>
  </si>
  <si>
    <t>620658</t>
  </si>
  <si>
    <t>620648</t>
  </si>
  <si>
    <t>620580</t>
  </si>
  <si>
    <t>620652</t>
  </si>
  <si>
    <t>620584</t>
  </si>
  <si>
    <t xml:space="preserve">Lê Thị Thu Hương </t>
  </si>
  <si>
    <t>620595</t>
  </si>
  <si>
    <t>620591</t>
  </si>
  <si>
    <t>620646</t>
  </si>
  <si>
    <t>620637</t>
  </si>
  <si>
    <t>620606</t>
  </si>
  <si>
    <t xml:space="preserve">Nguyễn Thị Ngọc Ánh </t>
  </si>
  <si>
    <t>620590</t>
  </si>
  <si>
    <t>620635</t>
  </si>
  <si>
    <t>620608</t>
  </si>
  <si>
    <t>610744</t>
  </si>
  <si>
    <t>Đào Thị Thiên Nga</t>
  </si>
  <si>
    <t>610641</t>
  </si>
  <si>
    <t>Khúc Thị Thùy Linh</t>
  </si>
  <si>
    <t>K61CNSHA</t>
  </si>
  <si>
    <t>610720</t>
  </si>
  <si>
    <t>610646</t>
  </si>
  <si>
    <t>614068</t>
  </si>
  <si>
    <t>Phạm Thị Thu Hiền</t>
  </si>
  <si>
    <t>270199</t>
  </si>
  <si>
    <t>020299</t>
  </si>
  <si>
    <t>160599</t>
  </si>
  <si>
    <t>060399</t>
  </si>
  <si>
    <t>290699</t>
  </si>
  <si>
    <t>200599</t>
  </si>
  <si>
    <t>180799</t>
  </si>
  <si>
    <t>211299</t>
  </si>
  <si>
    <t>040499</t>
  </si>
  <si>
    <t>070799</t>
  </si>
  <si>
    <t>220999</t>
  </si>
  <si>
    <t>020899</t>
  </si>
  <si>
    <t>280799</t>
  </si>
  <si>
    <t>171099</t>
  </si>
  <si>
    <t>030999</t>
  </si>
  <si>
    <t>260399</t>
  </si>
  <si>
    <t>200799</t>
  </si>
  <si>
    <t>110199</t>
  </si>
  <si>
    <t>230499</t>
  </si>
  <si>
    <t>120199</t>
  </si>
  <si>
    <t>160899</t>
  </si>
  <si>
    <t>061299</t>
  </si>
  <si>
    <t>261099</t>
  </si>
  <si>
    <t>120499</t>
  </si>
  <si>
    <t>010999</t>
  </si>
  <si>
    <t>240899</t>
  </si>
  <si>
    <t>090999</t>
  </si>
  <si>
    <t>090799</t>
  </si>
  <si>
    <t>140699</t>
  </si>
  <si>
    <t>010599</t>
  </si>
  <si>
    <t>260499</t>
  </si>
  <si>
    <t>031299</t>
  </si>
  <si>
    <t>180399</t>
  </si>
  <si>
    <t>270899</t>
  </si>
  <si>
    <t>090399</t>
  </si>
  <si>
    <t>250299</t>
  </si>
  <si>
    <t>051299</t>
  </si>
  <si>
    <t>270599</t>
  </si>
  <si>
    <t>121099</t>
  </si>
  <si>
    <t>021299</t>
  </si>
  <si>
    <t>190699</t>
  </si>
  <si>
    <t>041099</t>
  </si>
  <si>
    <t>310199</t>
  </si>
  <si>
    <t>120799</t>
  </si>
  <si>
    <t>031198</t>
  </si>
  <si>
    <t>190799</t>
  </si>
  <si>
    <t>251099</t>
  </si>
  <si>
    <t>230598</t>
  </si>
  <si>
    <t>230999</t>
  </si>
  <si>
    <t>230698</t>
  </si>
  <si>
    <t>060398</t>
  </si>
  <si>
    <t>020498</t>
  </si>
  <si>
    <t>080598</t>
  </si>
  <si>
    <t>120198</t>
  </si>
  <si>
    <t>PGS.TS. Nguyễn Xuân Cảnh
TS. Phạm Hồng Hiển</t>
  </si>
  <si>
    <t>TS. Nguyễn Đức Thành
PGS.TS.Nguyễn Xuân Cảnh</t>
  </si>
  <si>
    <t>PGS.TS. Nguyễn Văn Giang
PGS.TS. Trần Đăng Khánh</t>
  </si>
  <si>
    <t>TS.Nguyễn Thị Xuân
ThS. Nguyễn Thanh Huyền</t>
  </si>
  <si>
    <t>TS. Phạm Thị Lý Thu
PGS.TS.Nguyễn Xuân Cảnh</t>
  </si>
  <si>
    <t>PGS.TS. Nguyễn Thanh Hải</t>
  </si>
  <si>
    <t xml:space="preserve">TS. Đặng Thị Thanh Tâm </t>
  </si>
  <si>
    <t>TS. Đinh Trường Sơn</t>
  </si>
  <si>
    <t>Viện Dược liệu</t>
  </si>
  <si>
    <t>ThS. Vũ Hoài Sâm 
TS. Đinh Trường Sơn</t>
  </si>
  <si>
    <t>ThS. Nguyễn Quốc Trung
TS. Đinh Hồng Duyên</t>
  </si>
  <si>
    <t>ThS. Nguyễn Quốc Trung</t>
  </si>
  <si>
    <t>PGS.TS. Trần Đăng Khánh
ThS. Nguyễn Quốc Trung</t>
  </si>
  <si>
    <t>ThS. Nguyễn Quốc Trung
TS. Chu Đức Hà</t>
  </si>
  <si>
    <t>GS.TS. Phan Hữu Tôn</t>
  </si>
  <si>
    <t>Bộ môn, trung tâm bảo tồn và phát triển nguồn gen cây trồng</t>
  </si>
  <si>
    <t>PGS.TS. Nguyễn Đức Bách</t>
  </si>
  <si>
    <t>ThS. Phí Thị Cẩm Miện</t>
  </si>
  <si>
    <t>Trung tâm NC và phát triển CNSH Vi tảo</t>
  </si>
  <si>
    <t>TS. Nguyên Thị Thúy Hạnh</t>
  </si>
  <si>
    <t>Học viện NN VN</t>
  </si>
  <si>
    <t>TS. Đỗ Tiến Phát
TS. Bùi Thị Thu Hương</t>
  </si>
  <si>
    <t>Viện hàn lâm khoa học và công nghệ Việt Nam</t>
  </si>
  <si>
    <t>PGS.TS.Nguyễn Thanh Hải
TS.Nguyễn Văn Khiêm</t>
  </si>
  <si>
    <t>TS. Bùi Thị Thu Hương
TS. Nguyễn Duy Phương</t>
  </si>
  <si>
    <t>TS. Nguyễn Hữu Đức</t>
  </si>
  <si>
    <t xml:space="preserve">TS. Chu Đức Hà            
TS. Bùi Thị Thu Hương      </t>
  </si>
  <si>
    <t>CNSH Động vật</t>
  </si>
  <si>
    <t>CNSH Thực vật</t>
  </si>
  <si>
    <t>BM CNSH Động vật</t>
  </si>
  <si>
    <t>Bộ môn CNSH Thực vật</t>
  </si>
  <si>
    <t>Bộ môn Công nghệ vi sinh</t>
  </si>
  <si>
    <t>Mai Đình Phương</t>
  </si>
  <si>
    <t>(Kèm theo Quyết định số      /QĐ-HVN, ngày    tháng     năm 2020)</t>
  </si>
  <si>
    <t>PGS. TS. Đỗ Thị Huyền
GS. TS. Phan Hữu Tôn</t>
  </si>
  <si>
    <t>TS. Nguyễn Trung Nam
TS. Trần Thị Bình Nguyên</t>
  </si>
  <si>
    <t>Hội đồng</t>
  </si>
  <si>
    <t>1</t>
  </si>
  <si>
    <t>Lê Thị Phương</t>
  </si>
  <si>
    <t>Anh</t>
  </si>
  <si>
    <t>02/12/99</t>
  </si>
  <si>
    <t>2</t>
  </si>
  <si>
    <t>Nguyễn Thị Ngọc</t>
  </si>
  <si>
    <t>Ánh</t>
  </si>
  <si>
    <t>17/10/99</t>
  </si>
  <si>
    <t>3</t>
  </si>
  <si>
    <t>03/09/99</t>
  </si>
  <si>
    <t>4</t>
  </si>
  <si>
    <t>Phạm Thị Ngọc</t>
  </si>
  <si>
    <t>Bích</t>
  </si>
  <si>
    <t>07/07/99</t>
  </si>
  <si>
    <t>5</t>
  </si>
  <si>
    <t>Đậu Linh</t>
  </si>
  <si>
    <t>Chi</t>
  </si>
  <si>
    <t>27/11/99</t>
  </si>
  <si>
    <t>6</t>
  </si>
  <si>
    <t>Hoàng Minh</t>
  </si>
  <si>
    <t>Chính</t>
  </si>
  <si>
    <t>02/02/99</t>
  </si>
  <si>
    <t>7</t>
  </si>
  <si>
    <t>Phạm Ngọc</t>
  </si>
  <si>
    <t>Duy</t>
  </si>
  <si>
    <t>26/04/99</t>
  </si>
  <si>
    <t>8</t>
  </si>
  <si>
    <t>Vũ Ngọc</t>
  </si>
  <si>
    <t>Dương</t>
  </si>
  <si>
    <t>12/04/99</t>
  </si>
  <si>
    <t>9</t>
  </si>
  <si>
    <t>Đặng Thành</t>
  </si>
  <si>
    <t>Đạt</t>
  </si>
  <si>
    <t>27/05/99</t>
  </si>
  <si>
    <t>10</t>
  </si>
  <si>
    <t>Đỗ Minh</t>
  </si>
  <si>
    <t>Đức</t>
  </si>
  <si>
    <t>03/12/99</t>
  </si>
  <si>
    <t>11</t>
  </si>
  <si>
    <t>Đỗ Thị Thùy</t>
  </si>
  <si>
    <t>Giang</t>
  </si>
  <si>
    <t>12/10/99</t>
  </si>
  <si>
    <t>12</t>
  </si>
  <si>
    <t>Hoàng Thị Ngọc</t>
  </si>
  <si>
    <t>25/02/99</t>
  </si>
  <si>
    <t>13</t>
  </si>
  <si>
    <t>Nguyễn Thị Hương</t>
  </si>
  <si>
    <t>26/10/99</t>
  </si>
  <si>
    <t>14</t>
  </si>
  <si>
    <t>Đoàn Thị Đặng</t>
  </si>
  <si>
    <t>Hà</t>
  </si>
  <si>
    <t>31/01/99</t>
  </si>
  <si>
    <t>15</t>
  </si>
  <si>
    <t>Đoàn Thị Thúy</t>
  </si>
  <si>
    <t>Hằng</t>
  </si>
  <si>
    <t>09/09/99</t>
  </si>
  <si>
    <t>16</t>
  </si>
  <si>
    <t>Nguyễn Thị Bích</t>
  </si>
  <si>
    <t>23/04/99</t>
  </si>
  <si>
    <t>17</t>
  </si>
  <si>
    <t>Phạm Thị Thu</t>
  </si>
  <si>
    <t>Hiền</t>
  </si>
  <si>
    <t>02/04/98</t>
  </si>
  <si>
    <t>18</t>
  </si>
  <si>
    <t>Lê Hoàng</t>
  </si>
  <si>
    <t>Hiệp</t>
  </si>
  <si>
    <t>06/03/98</t>
  </si>
  <si>
    <t>19</t>
  </si>
  <si>
    <t>Phạm Thị</t>
  </si>
  <si>
    <t>Hoa</t>
  </si>
  <si>
    <t>29/06/99</t>
  </si>
  <si>
    <t>20</t>
  </si>
  <si>
    <t>Hoàng Thị</t>
  </si>
  <si>
    <t>Hoài</t>
  </si>
  <si>
    <t>09/03/99</t>
  </si>
  <si>
    <t>21</t>
  </si>
  <si>
    <t>Lê Thu</t>
  </si>
  <si>
    <t>05/12/99</t>
  </si>
  <si>
    <t>22</t>
  </si>
  <si>
    <t>Dương Văn</t>
  </si>
  <si>
    <t>Hoàn</t>
  </si>
  <si>
    <t>12/07/99</t>
  </si>
  <si>
    <t>23</t>
  </si>
  <si>
    <t>Nguyễn Thị</t>
  </si>
  <si>
    <t>Huyên</t>
  </si>
  <si>
    <t>24/08/99</t>
  </si>
  <si>
    <t>24</t>
  </si>
  <si>
    <t>Lê Thị Thu</t>
  </si>
  <si>
    <t>Hương</t>
  </si>
  <si>
    <t>21/12/99</t>
  </si>
  <si>
    <t>25</t>
  </si>
  <si>
    <t>Hồ Thị</t>
  </si>
  <si>
    <t>Khuyên</t>
  </si>
  <si>
    <t>12/01/99</t>
  </si>
  <si>
    <t>26</t>
  </si>
  <si>
    <t>Trần Thị</t>
  </si>
  <si>
    <t>Kiều</t>
  </si>
  <si>
    <t>26/03/99</t>
  </si>
  <si>
    <t>27</t>
  </si>
  <si>
    <t>Lâm</t>
  </si>
  <si>
    <t>28</t>
  </si>
  <si>
    <t>Lê</t>
  </si>
  <si>
    <t>28/07/99</t>
  </si>
  <si>
    <t>29</t>
  </si>
  <si>
    <t>Liễu</t>
  </si>
  <si>
    <t>03/11/98</t>
  </si>
  <si>
    <t>30</t>
  </si>
  <si>
    <t>Khúc Thùy</t>
  </si>
  <si>
    <t>Linh</t>
  </si>
  <si>
    <t>12/01/98</t>
  </si>
  <si>
    <t>31</t>
  </si>
  <si>
    <t>Lý Thị Thùy</t>
  </si>
  <si>
    <t>20/05/99</t>
  </si>
  <si>
    <t>32</t>
  </si>
  <si>
    <t>Tạ Thị Diệu</t>
  </si>
  <si>
    <t>27/01/99</t>
  </si>
  <si>
    <t>33</t>
  </si>
  <si>
    <t>Vũ Thị</t>
  </si>
  <si>
    <t>23/06/98</t>
  </si>
  <si>
    <t>34</t>
  </si>
  <si>
    <t>Phương Thị</t>
  </si>
  <si>
    <t>Lựu</t>
  </si>
  <si>
    <t>11/01/99</t>
  </si>
  <si>
    <t>35</t>
  </si>
  <si>
    <t>Nguyễn Thu</t>
  </si>
  <si>
    <t>Ly</t>
  </si>
  <si>
    <t>25/10/99</t>
  </si>
  <si>
    <t>36</t>
  </si>
  <si>
    <t>Lê Thị Thanh</t>
  </si>
  <si>
    <t>Mai</t>
  </si>
  <si>
    <t>01/09/99</t>
  </si>
  <si>
    <t>37</t>
  </si>
  <si>
    <t>04/10/99</t>
  </si>
  <si>
    <t>38</t>
  </si>
  <si>
    <t>Đào Thị Thiên</t>
  </si>
  <si>
    <t>Nga</t>
  </si>
  <si>
    <t>08/05/98</t>
  </si>
  <si>
    <t>39</t>
  </si>
  <si>
    <t>Nguyễn Thị Minh</t>
  </si>
  <si>
    <t>Ngọc</t>
  </si>
  <si>
    <t>01/05/99</t>
  </si>
  <si>
    <t>40</t>
  </si>
  <si>
    <t>Bùi Thị Ánh</t>
  </si>
  <si>
    <t>Nguyệt</t>
  </si>
  <si>
    <t>06/03/99</t>
  </si>
  <si>
    <t>41</t>
  </si>
  <si>
    <t>Nhinh</t>
  </si>
  <si>
    <t>06/12/99</t>
  </si>
  <si>
    <t>42</t>
  </si>
  <si>
    <t>Mai Đình</t>
  </si>
  <si>
    <t>Phương</t>
  </si>
  <si>
    <t>20/07/99</t>
  </si>
  <si>
    <t>43</t>
  </si>
  <si>
    <t>Bùi Ngọc</t>
  </si>
  <si>
    <t>Phượng</t>
  </si>
  <si>
    <t>19/06/99</t>
  </si>
  <si>
    <t>44</t>
  </si>
  <si>
    <t>Phan Thị</t>
  </si>
  <si>
    <t>Quế</t>
  </si>
  <si>
    <t>23/09/99</t>
  </si>
  <si>
    <t>45</t>
  </si>
  <si>
    <t>Phạm Như</t>
  </si>
  <si>
    <t>Quỳnh</t>
  </si>
  <si>
    <t>27/08/99</t>
  </si>
  <si>
    <t>46</t>
  </si>
  <si>
    <t>Thành</t>
  </si>
  <si>
    <t>16/08/99</t>
  </si>
  <si>
    <t>47</t>
  </si>
  <si>
    <t>Trương Thị Phương</t>
  </si>
  <si>
    <t>Thảo</t>
  </si>
  <si>
    <t>18/03/99</t>
  </si>
  <si>
    <t>48</t>
  </si>
  <si>
    <t>Phùng Thị Hồng</t>
  </si>
  <si>
    <t>Thắm</t>
  </si>
  <si>
    <t>09/07/99</t>
  </si>
  <si>
    <t>49</t>
  </si>
  <si>
    <t>Lô Thị</t>
  </si>
  <si>
    <t>Thu</t>
  </si>
  <si>
    <t>19/07/99</t>
  </si>
  <si>
    <t>50</t>
  </si>
  <si>
    <t>Nguyễn Thị Hồng</t>
  </si>
  <si>
    <t>51</t>
  </si>
  <si>
    <t>Nguyễn Thị Thanh</t>
  </si>
  <si>
    <t>16/05/99</t>
  </si>
  <si>
    <t>52</t>
  </si>
  <si>
    <t>Nguyễn Thị Thu</t>
  </si>
  <si>
    <t>Thùy</t>
  </si>
  <si>
    <t>02/08/99</t>
  </si>
  <si>
    <t>53</t>
  </si>
  <si>
    <t>Ngô Thị Thu</t>
  </si>
  <si>
    <t>Trang</t>
  </si>
  <si>
    <t>23/05/98</t>
  </si>
  <si>
    <t>54</t>
  </si>
  <si>
    <t>14/06/99</t>
  </si>
  <si>
    <t>55</t>
  </si>
  <si>
    <t>Vũ Thị Thùy</t>
  </si>
  <si>
    <t>18/07/99</t>
  </si>
  <si>
    <t>56</t>
  </si>
  <si>
    <t>Diêm Đăng</t>
  </si>
  <si>
    <t>Trường</t>
  </si>
  <si>
    <t>22/09/99</t>
  </si>
  <si>
    <t>57</t>
  </si>
  <si>
    <t>Lê Sĩ Anh</t>
  </si>
  <si>
    <t>Tú</t>
  </si>
  <si>
    <t>04/04/99</t>
  </si>
  <si>
    <t>PHÒNG HỘI THẢO KHOA CÔNG NGHỆ SINH HỌC (202)</t>
  </si>
  <si>
    <t>PHÒNG THỰC HÀNH BỘ MÔN CÔNG NGHỆ VI SINH (306)</t>
  </si>
  <si>
    <t>PHÒNG THỰC HÀNH BỘ MÔN SINH HỌC (214)</t>
  </si>
  <si>
    <t>Bảo vệ online</t>
  </si>
  <si>
    <t>Hình thức bảo vệ</t>
  </si>
  <si>
    <t>Bảo vệ offline</t>
  </si>
  <si>
    <t>7h30</t>
  </si>
  <si>
    <t>7h45</t>
  </si>
  <si>
    <t>8h</t>
  </si>
  <si>
    <t>8h15</t>
  </si>
  <si>
    <t>8h30</t>
  </si>
  <si>
    <t>8h45</t>
  </si>
  <si>
    <t>9h</t>
  </si>
  <si>
    <t>9h15</t>
  </si>
  <si>
    <t>9h30</t>
  </si>
  <si>
    <t>9h45</t>
  </si>
  <si>
    <t>10h</t>
  </si>
  <si>
    <t>14h</t>
  </si>
  <si>
    <t>14h15</t>
  </si>
  <si>
    <t>14h30</t>
  </si>
  <si>
    <t>14h45</t>
  </si>
  <si>
    <t>15h</t>
  </si>
  <si>
    <t>15h15</t>
  </si>
  <si>
    <t>15h30</t>
  </si>
  <si>
    <t>15h45</t>
  </si>
  <si>
    <t>Thời gian bảo vệ dự kiến</t>
  </si>
  <si>
    <t>16h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</si>
</sst>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222"/>
      <name val="Times New Roman"/>
      <family val="1"/>
    </font>
    <font>
      <sz val="11"/>
      <color rgb="FF1D2228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3" fillId="0" borderId="10" xfId="58" applyFont="1" applyFill="1" applyBorder="1" applyAlignment="1">
      <alignment vertical="center" wrapText="1"/>
      <protection/>
    </xf>
    <xf numFmtId="0" fontId="53" fillId="0" borderId="10" xfId="58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3">
      <selection activeCell="N5" sqref="N5"/>
    </sheetView>
  </sheetViews>
  <sheetFormatPr defaultColWidth="9.140625" defaultRowHeight="15"/>
  <cols>
    <col min="1" max="1" width="3.57421875" style="2" customWidth="1"/>
    <col min="2" max="2" width="7.7109375" style="2" customWidth="1"/>
    <col min="3" max="3" width="22.421875" style="3" bestFit="1" customWidth="1"/>
    <col min="4" max="4" width="9.140625" style="2" customWidth="1"/>
    <col min="5" max="5" width="11.421875" style="2" customWidth="1"/>
    <col min="6" max="6" width="8.421875" style="2" customWidth="1"/>
    <col min="7" max="7" width="25.7109375" style="2" customWidth="1"/>
    <col min="8" max="8" width="16.421875" style="2" customWidth="1"/>
    <col min="9" max="9" width="24.57421875" style="2" customWidth="1"/>
    <col min="10" max="10" width="24.28125" style="5" bestFit="1" customWidth="1"/>
    <col min="11" max="11" width="17.28125" style="5" bestFit="1" customWidth="1"/>
    <col min="12" max="16384" width="9.140625" style="5" customWidth="1"/>
  </cols>
  <sheetData>
    <row r="1" spans="1:9" ht="39.7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450</v>
      </c>
      <c r="B2" s="41"/>
      <c r="C2" s="41"/>
      <c r="D2" s="41"/>
      <c r="E2" s="41"/>
      <c r="F2" s="41"/>
      <c r="G2" s="41"/>
      <c r="H2" s="41"/>
      <c r="I2" s="41"/>
    </row>
    <row r="3" spans="1:11" ht="27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38" t="s">
        <v>473</v>
      </c>
      <c r="K3" s="38" t="s">
        <v>452</v>
      </c>
    </row>
    <row r="4" spans="1:11" ht="15">
      <c r="A4" s="7">
        <v>1</v>
      </c>
      <c r="B4" s="19" t="s">
        <v>86</v>
      </c>
      <c r="C4" s="18" t="s">
        <v>50</v>
      </c>
      <c r="D4" s="10" t="s">
        <v>189</v>
      </c>
      <c r="E4" s="7" t="s">
        <v>25</v>
      </c>
      <c r="F4" s="7" t="s">
        <v>9</v>
      </c>
      <c r="G4" s="18" t="s">
        <v>20</v>
      </c>
      <c r="H4" s="7" t="s">
        <v>17</v>
      </c>
      <c r="I4" s="10" t="s">
        <v>237</v>
      </c>
      <c r="J4" s="4" t="s">
        <v>454</v>
      </c>
      <c r="K4" s="4" t="s">
        <v>453</v>
      </c>
    </row>
    <row r="5" spans="1:11" ht="27">
      <c r="A5" s="7">
        <v>2</v>
      </c>
      <c r="B5" s="8" t="s">
        <v>92</v>
      </c>
      <c r="C5" s="17" t="s">
        <v>41</v>
      </c>
      <c r="D5" s="10" t="s">
        <v>187</v>
      </c>
      <c r="E5" s="7" t="s">
        <v>25</v>
      </c>
      <c r="F5" s="7" t="s">
        <v>9</v>
      </c>
      <c r="G5" s="18" t="s">
        <v>206</v>
      </c>
      <c r="H5" s="7" t="s">
        <v>17</v>
      </c>
      <c r="I5" s="10" t="s">
        <v>237</v>
      </c>
      <c r="J5" s="4" t="s">
        <v>455</v>
      </c>
      <c r="K5" s="4" t="s">
        <v>453</v>
      </c>
    </row>
    <row r="6" spans="1:11" ht="15">
      <c r="A6" s="7">
        <v>3</v>
      </c>
      <c r="B6" s="19" t="s">
        <v>104</v>
      </c>
      <c r="C6" s="18" t="s">
        <v>59</v>
      </c>
      <c r="D6" s="10" t="s">
        <v>174</v>
      </c>
      <c r="E6" s="10" t="s">
        <v>31</v>
      </c>
      <c r="F6" s="7" t="s">
        <v>9</v>
      </c>
      <c r="G6" s="17" t="s">
        <v>21</v>
      </c>
      <c r="H6" s="7" t="s">
        <v>17</v>
      </c>
      <c r="I6" s="10" t="s">
        <v>237</v>
      </c>
      <c r="J6" s="4" t="s">
        <v>456</v>
      </c>
      <c r="K6" s="4" t="s">
        <v>453</v>
      </c>
    </row>
    <row r="7" spans="1:11" ht="27">
      <c r="A7" s="7">
        <v>4</v>
      </c>
      <c r="B7" s="16" t="s">
        <v>114</v>
      </c>
      <c r="C7" s="17" t="s">
        <v>115</v>
      </c>
      <c r="D7" s="10" t="s">
        <v>178</v>
      </c>
      <c r="E7" s="10" t="s">
        <v>31</v>
      </c>
      <c r="F7" s="7" t="s">
        <v>9</v>
      </c>
      <c r="G7" s="13" t="s">
        <v>215</v>
      </c>
      <c r="H7" s="14" t="s">
        <v>234</v>
      </c>
      <c r="I7" s="14" t="s">
        <v>214</v>
      </c>
      <c r="J7" s="4" t="s">
        <v>457</v>
      </c>
      <c r="K7" s="4" t="s">
        <v>453</v>
      </c>
    </row>
    <row r="8" spans="1:11" ht="41.25">
      <c r="A8" s="7">
        <v>5</v>
      </c>
      <c r="B8" s="12" t="s">
        <v>117</v>
      </c>
      <c r="C8" s="13" t="s">
        <v>27</v>
      </c>
      <c r="D8" s="10" t="s">
        <v>170</v>
      </c>
      <c r="E8" s="14" t="s">
        <v>31</v>
      </c>
      <c r="F8" s="7" t="s">
        <v>9</v>
      </c>
      <c r="G8" s="13" t="s">
        <v>28</v>
      </c>
      <c r="H8" s="14" t="s">
        <v>234</v>
      </c>
      <c r="I8" s="14" t="s">
        <v>29</v>
      </c>
      <c r="J8" s="4" t="s">
        <v>458</v>
      </c>
      <c r="K8" s="4" t="s">
        <v>453</v>
      </c>
    </row>
    <row r="9" spans="1:11" ht="15">
      <c r="A9" s="7">
        <v>6</v>
      </c>
      <c r="B9" s="16" t="s">
        <v>130</v>
      </c>
      <c r="C9" s="17" t="s">
        <v>56</v>
      </c>
      <c r="D9" s="10" t="s">
        <v>156</v>
      </c>
      <c r="E9" s="10" t="s">
        <v>23</v>
      </c>
      <c r="F9" s="7" t="s">
        <v>9</v>
      </c>
      <c r="G9" s="18" t="s">
        <v>16</v>
      </c>
      <c r="H9" s="7" t="s">
        <v>17</v>
      </c>
      <c r="I9" s="10" t="s">
        <v>237</v>
      </c>
      <c r="J9" s="4" t="s">
        <v>459</v>
      </c>
      <c r="K9" s="4" t="s">
        <v>453</v>
      </c>
    </row>
    <row r="10" spans="1:11" ht="15">
      <c r="A10" s="7">
        <v>7</v>
      </c>
      <c r="B10" s="8" t="s">
        <v>70</v>
      </c>
      <c r="C10" s="9" t="s">
        <v>71</v>
      </c>
      <c r="D10" s="10" t="s">
        <v>177</v>
      </c>
      <c r="E10" s="7" t="s">
        <v>31</v>
      </c>
      <c r="F10" s="7" t="s">
        <v>9</v>
      </c>
      <c r="G10" s="11" t="s">
        <v>13</v>
      </c>
      <c r="H10" s="10" t="s">
        <v>15</v>
      </c>
      <c r="I10" s="7" t="s">
        <v>14</v>
      </c>
      <c r="J10" s="4" t="s">
        <v>460</v>
      </c>
      <c r="K10" s="4" t="s">
        <v>453</v>
      </c>
    </row>
    <row r="11" spans="1:11" ht="41.25">
      <c r="A11" s="7">
        <v>8</v>
      </c>
      <c r="B11" s="12" t="s">
        <v>106</v>
      </c>
      <c r="C11" s="13" t="s">
        <v>30</v>
      </c>
      <c r="D11" s="10" t="s">
        <v>167</v>
      </c>
      <c r="E11" s="14" t="s">
        <v>31</v>
      </c>
      <c r="F11" s="7" t="s">
        <v>9</v>
      </c>
      <c r="G11" s="13" t="s">
        <v>28</v>
      </c>
      <c r="H11" s="14" t="s">
        <v>234</v>
      </c>
      <c r="I11" s="14" t="s">
        <v>29</v>
      </c>
      <c r="J11" s="4" t="s">
        <v>461</v>
      </c>
      <c r="K11" s="4" t="s">
        <v>453</v>
      </c>
    </row>
    <row r="12" spans="1:11" ht="24.75" customHeight="1">
      <c r="A12" s="7">
        <v>9</v>
      </c>
      <c r="B12" s="19" t="s">
        <v>91</v>
      </c>
      <c r="C12" s="18" t="s">
        <v>53</v>
      </c>
      <c r="D12" s="10" t="s">
        <v>196</v>
      </c>
      <c r="E12" s="7" t="s">
        <v>25</v>
      </c>
      <c r="F12" s="7" t="s">
        <v>9</v>
      </c>
      <c r="G12" s="17" t="s">
        <v>20</v>
      </c>
      <c r="H12" s="7" t="s">
        <v>17</v>
      </c>
      <c r="I12" s="10" t="s">
        <v>237</v>
      </c>
      <c r="J12" s="4" t="s">
        <v>462</v>
      </c>
      <c r="K12" s="4" t="s">
        <v>453</v>
      </c>
    </row>
    <row r="13" spans="1:11" ht="24.75" customHeight="1">
      <c r="A13" s="7">
        <v>10</v>
      </c>
      <c r="B13" s="16" t="s">
        <v>145</v>
      </c>
      <c r="C13" s="17" t="s">
        <v>146</v>
      </c>
      <c r="D13" s="10" t="s">
        <v>205</v>
      </c>
      <c r="E13" s="10" t="s">
        <v>147</v>
      </c>
      <c r="F13" s="7" t="s">
        <v>9</v>
      </c>
      <c r="G13" s="9" t="s">
        <v>225</v>
      </c>
      <c r="H13" s="10" t="s">
        <v>15</v>
      </c>
      <c r="I13" s="10" t="s">
        <v>226</v>
      </c>
      <c r="J13" s="4" t="s">
        <v>463</v>
      </c>
      <c r="K13" s="4" t="s">
        <v>453</v>
      </c>
    </row>
    <row r="14" spans="1:11" ht="27">
      <c r="A14" s="7">
        <v>11</v>
      </c>
      <c r="B14" s="8" t="s">
        <v>135</v>
      </c>
      <c r="C14" s="17" t="s">
        <v>47</v>
      </c>
      <c r="D14" s="10" t="s">
        <v>157</v>
      </c>
      <c r="E14" s="7" t="s">
        <v>23</v>
      </c>
      <c r="F14" s="7" t="s">
        <v>9</v>
      </c>
      <c r="G14" s="18" t="s">
        <v>207</v>
      </c>
      <c r="H14" s="7" t="s">
        <v>17</v>
      </c>
      <c r="I14" s="7" t="s">
        <v>61</v>
      </c>
      <c r="J14" s="4" t="s">
        <v>464</v>
      </c>
      <c r="K14" s="4" t="s">
        <v>453</v>
      </c>
    </row>
    <row r="15" spans="1:11" ht="41.25">
      <c r="A15" s="7">
        <v>12</v>
      </c>
      <c r="B15" s="16" t="s">
        <v>134</v>
      </c>
      <c r="C15" s="17" t="s">
        <v>65</v>
      </c>
      <c r="D15" s="10" t="s">
        <v>152</v>
      </c>
      <c r="E15" s="10" t="s">
        <v>23</v>
      </c>
      <c r="F15" s="7" t="s">
        <v>9</v>
      </c>
      <c r="G15" s="18" t="s">
        <v>218</v>
      </c>
      <c r="H15" s="21" t="s">
        <v>69</v>
      </c>
      <c r="I15" s="10" t="s">
        <v>68</v>
      </c>
      <c r="J15" s="4" t="s">
        <v>465</v>
      </c>
      <c r="K15" s="4" t="s">
        <v>453</v>
      </c>
    </row>
    <row r="16" spans="1:11" ht="27">
      <c r="A16" s="7">
        <v>13</v>
      </c>
      <c r="B16" s="16" t="s">
        <v>111</v>
      </c>
      <c r="C16" s="17" t="s">
        <v>112</v>
      </c>
      <c r="D16" s="10" t="s">
        <v>169</v>
      </c>
      <c r="E16" s="10" t="s">
        <v>31</v>
      </c>
      <c r="F16" s="7" t="s">
        <v>9</v>
      </c>
      <c r="G16" s="24" t="s">
        <v>227</v>
      </c>
      <c r="H16" s="25" t="s">
        <v>15</v>
      </c>
      <c r="I16" s="25" t="s">
        <v>228</v>
      </c>
      <c r="J16" s="4" t="s">
        <v>466</v>
      </c>
      <c r="K16" s="4" t="s">
        <v>453</v>
      </c>
    </row>
    <row r="17" spans="1:11" ht="15">
      <c r="A17" s="7">
        <v>14</v>
      </c>
      <c r="B17" s="12" t="s">
        <v>118</v>
      </c>
      <c r="C17" s="13" t="s">
        <v>34</v>
      </c>
      <c r="D17" s="10" t="s">
        <v>181</v>
      </c>
      <c r="E17" s="14" t="s">
        <v>31</v>
      </c>
      <c r="F17" s="7" t="s">
        <v>9</v>
      </c>
      <c r="G17" s="13" t="s">
        <v>18</v>
      </c>
      <c r="H17" s="14" t="s">
        <v>234</v>
      </c>
      <c r="I17" s="14" t="s">
        <v>236</v>
      </c>
      <c r="J17" s="4" t="s">
        <v>467</v>
      </c>
      <c r="K17" s="4" t="s">
        <v>453</v>
      </c>
    </row>
    <row r="18" spans="1:11" ht="15">
      <c r="A18" s="7">
        <v>15</v>
      </c>
      <c r="B18" s="15" t="s">
        <v>101</v>
      </c>
      <c r="C18" s="13" t="s">
        <v>36</v>
      </c>
      <c r="D18" s="10" t="s">
        <v>200</v>
      </c>
      <c r="E18" s="14" t="s">
        <v>25</v>
      </c>
      <c r="F18" s="7" t="s">
        <v>9</v>
      </c>
      <c r="G18" s="13" t="s">
        <v>211</v>
      </c>
      <c r="H18" s="14" t="s">
        <v>234</v>
      </c>
      <c r="I18" s="14" t="s">
        <v>236</v>
      </c>
      <c r="J18" s="4" t="s">
        <v>468</v>
      </c>
      <c r="K18" s="4" t="s">
        <v>453</v>
      </c>
    </row>
    <row r="19" spans="1:11" ht="41.25">
      <c r="A19" s="7">
        <v>16</v>
      </c>
      <c r="B19" s="16" t="s">
        <v>125</v>
      </c>
      <c r="C19" s="17" t="s">
        <v>126</v>
      </c>
      <c r="D19" s="10" t="s">
        <v>172</v>
      </c>
      <c r="E19" s="10" t="s">
        <v>31</v>
      </c>
      <c r="F19" s="7" t="s">
        <v>9</v>
      </c>
      <c r="G19" s="17" t="s">
        <v>220</v>
      </c>
      <c r="H19" s="21" t="s">
        <v>69</v>
      </c>
      <c r="I19" s="7" t="s">
        <v>221</v>
      </c>
      <c r="J19" s="4" t="s">
        <v>469</v>
      </c>
      <c r="K19" s="4" t="s">
        <v>453</v>
      </c>
    </row>
    <row r="20" spans="1:11" ht="27">
      <c r="A20" s="7">
        <v>17</v>
      </c>
      <c r="B20" s="8" t="s">
        <v>137</v>
      </c>
      <c r="C20" s="17" t="s">
        <v>48</v>
      </c>
      <c r="D20" s="10" t="s">
        <v>163</v>
      </c>
      <c r="E20" s="7" t="s">
        <v>23</v>
      </c>
      <c r="F20" s="7" t="s">
        <v>9</v>
      </c>
      <c r="G20" s="18" t="s">
        <v>207</v>
      </c>
      <c r="H20" s="7" t="s">
        <v>17</v>
      </c>
      <c r="I20" s="7" t="s">
        <v>61</v>
      </c>
      <c r="J20" s="4" t="s">
        <v>470</v>
      </c>
      <c r="K20" s="4" t="s">
        <v>453</v>
      </c>
    </row>
    <row r="21" spans="1:11" ht="41.25">
      <c r="A21" s="7">
        <v>18</v>
      </c>
      <c r="B21" s="20" t="s">
        <v>127</v>
      </c>
      <c r="C21" s="11" t="s">
        <v>63</v>
      </c>
      <c r="D21" s="10" t="s">
        <v>158</v>
      </c>
      <c r="E21" s="7" t="s">
        <v>23</v>
      </c>
      <c r="F21" s="7" t="s">
        <v>9</v>
      </c>
      <c r="G21" s="11" t="s">
        <v>216</v>
      </c>
      <c r="H21" s="21" t="s">
        <v>69</v>
      </c>
      <c r="I21" s="10" t="s">
        <v>11</v>
      </c>
      <c r="J21" s="4" t="s">
        <v>471</v>
      </c>
      <c r="K21" s="4" t="s">
        <v>453</v>
      </c>
    </row>
    <row r="22" spans="1:11" ht="27">
      <c r="A22" s="7">
        <v>19</v>
      </c>
      <c r="B22" s="8" t="s">
        <v>136</v>
      </c>
      <c r="C22" s="17" t="s">
        <v>44</v>
      </c>
      <c r="D22" s="10" t="s">
        <v>162</v>
      </c>
      <c r="E22" s="7" t="s">
        <v>23</v>
      </c>
      <c r="F22" s="7" t="s">
        <v>9</v>
      </c>
      <c r="G22" s="18" t="s">
        <v>206</v>
      </c>
      <c r="H22" s="7" t="s">
        <v>17</v>
      </c>
      <c r="I22" s="10" t="s">
        <v>237</v>
      </c>
      <c r="J22" s="4" t="s">
        <v>472</v>
      </c>
      <c r="K22" s="4" t="s">
        <v>453</v>
      </c>
    </row>
    <row r="23" spans="1:9" ht="15">
      <c r="A23" s="5"/>
      <c r="B23" s="5"/>
      <c r="C23" s="5"/>
      <c r="D23" s="5"/>
      <c r="E23" s="5"/>
      <c r="F23" s="5"/>
      <c r="G23" s="5"/>
      <c r="H23" s="5"/>
      <c r="I23" s="5"/>
    </row>
    <row r="25" spans="2:5" ht="15">
      <c r="B25" s="5"/>
      <c r="C25" s="5"/>
      <c r="D25" s="5"/>
      <c r="E25" s="5"/>
    </row>
  </sheetData>
  <sheetProtection/>
  <autoFilter ref="A3:I22"/>
  <mergeCells count="2">
    <mergeCell ref="A1:I1"/>
    <mergeCell ref="A2:I2"/>
  </mergeCells>
  <printOptions/>
  <pageMargins left="0.7" right="0.7" top="0.75" bottom="0.5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E24" sqref="E24"/>
    </sheetView>
  </sheetViews>
  <sheetFormatPr defaultColWidth="9.140625" defaultRowHeight="15"/>
  <cols>
    <col min="1" max="1" width="3.57421875" style="2" customWidth="1"/>
    <col min="2" max="2" width="7.7109375" style="2" customWidth="1"/>
    <col min="3" max="3" width="20.00390625" style="3" bestFit="1" customWidth="1"/>
    <col min="4" max="4" width="9.140625" style="2" customWidth="1"/>
    <col min="5" max="5" width="11.421875" style="2" customWidth="1"/>
    <col min="6" max="6" width="8.421875" style="2" customWidth="1"/>
    <col min="7" max="7" width="25.7109375" style="2" customWidth="1"/>
    <col min="8" max="8" width="16.421875" style="2" customWidth="1"/>
    <col min="9" max="9" width="24.57421875" style="2" customWidth="1"/>
    <col min="10" max="10" width="24.28125" style="5" bestFit="1" customWidth="1"/>
    <col min="11" max="11" width="17.28125" style="5" bestFit="1" customWidth="1"/>
    <col min="12" max="16384" width="9.140625" style="5" customWidth="1"/>
  </cols>
  <sheetData>
    <row r="1" spans="1:9" ht="39.7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449</v>
      </c>
      <c r="B2" s="41"/>
      <c r="C2" s="41"/>
      <c r="D2" s="41"/>
      <c r="E2" s="41"/>
      <c r="F2" s="41"/>
      <c r="G2" s="41"/>
      <c r="H2" s="41"/>
      <c r="I2" s="41"/>
    </row>
    <row r="3" spans="1:11" ht="27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38" t="s">
        <v>473</v>
      </c>
      <c r="K3" s="38" t="s">
        <v>452</v>
      </c>
    </row>
    <row r="4" spans="1:11" ht="27">
      <c r="A4" s="7">
        <v>1</v>
      </c>
      <c r="B4" s="19" t="s">
        <v>93</v>
      </c>
      <c r="C4" s="18" t="s">
        <v>49</v>
      </c>
      <c r="D4" s="10" t="s">
        <v>191</v>
      </c>
      <c r="E4" s="7" t="s">
        <v>25</v>
      </c>
      <c r="F4" s="7" t="s">
        <v>9</v>
      </c>
      <c r="G4" s="18" t="s">
        <v>208</v>
      </c>
      <c r="H4" s="7" t="s">
        <v>17</v>
      </c>
      <c r="I4" s="10" t="s">
        <v>237</v>
      </c>
      <c r="J4" s="4" t="s">
        <v>454</v>
      </c>
      <c r="K4" s="4" t="s">
        <v>453</v>
      </c>
    </row>
    <row r="5" spans="1:11" ht="41.25">
      <c r="A5" s="7">
        <v>2</v>
      </c>
      <c r="B5" s="16" t="s">
        <v>131</v>
      </c>
      <c r="C5" s="17" t="s">
        <v>64</v>
      </c>
      <c r="D5" s="10" t="s">
        <v>153</v>
      </c>
      <c r="E5" s="10" t="s">
        <v>23</v>
      </c>
      <c r="F5" s="7" t="s">
        <v>9</v>
      </c>
      <c r="G5" s="18" t="s">
        <v>217</v>
      </c>
      <c r="H5" s="21" t="s">
        <v>69</v>
      </c>
      <c r="I5" s="7" t="s">
        <v>67</v>
      </c>
      <c r="J5" s="4" t="s">
        <v>455</v>
      </c>
      <c r="K5" s="4" t="s">
        <v>453</v>
      </c>
    </row>
    <row r="6" spans="1:11" ht="27">
      <c r="A6" s="7">
        <v>3</v>
      </c>
      <c r="B6" s="8" t="s">
        <v>107</v>
      </c>
      <c r="C6" s="17" t="s">
        <v>58</v>
      </c>
      <c r="D6" s="10" t="s">
        <v>182</v>
      </c>
      <c r="E6" s="10" t="s">
        <v>31</v>
      </c>
      <c r="F6" s="7" t="s">
        <v>9</v>
      </c>
      <c r="G6" s="18" t="s">
        <v>209</v>
      </c>
      <c r="H6" s="7" t="s">
        <v>17</v>
      </c>
      <c r="I6" s="7" t="s">
        <v>62</v>
      </c>
      <c r="J6" s="4" t="s">
        <v>456</v>
      </c>
      <c r="K6" s="4" t="s">
        <v>453</v>
      </c>
    </row>
    <row r="7" spans="1:11" ht="27">
      <c r="A7" s="7">
        <v>4</v>
      </c>
      <c r="B7" s="8" t="s">
        <v>122</v>
      </c>
      <c r="C7" s="17" t="s">
        <v>40</v>
      </c>
      <c r="D7" s="10" t="s">
        <v>175</v>
      </c>
      <c r="E7" s="10" t="s">
        <v>31</v>
      </c>
      <c r="F7" s="7" t="s">
        <v>9</v>
      </c>
      <c r="G7" s="18" t="s">
        <v>206</v>
      </c>
      <c r="H7" s="7" t="s">
        <v>17</v>
      </c>
      <c r="I7" s="10" t="s">
        <v>237</v>
      </c>
      <c r="J7" s="4" t="s">
        <v>457</v>
      </c>
      <c r="K7" s="4" t="s">
        <v>453</v>
      </c>
    </row>
    <row r="8" spans="1:11" ht="41.25">
      <c r="A8" s="7">
        <v>5</v>
      </c>
      <c r="B8" s="16" t="s">
        <v>119</v>
      </c>
      <c r="C8" s="17" t="s">
        <v>120</v>
      </c>
      <c r="D8" s="10" t="s">
        <v>183</v>
      </c>
      <c r="E8" s="10" t="s">
        <v>31</v>
      </c>
      <c r="F8" s="7" t="s">
        <v>9</v>
      </c>
      <c r="G8" s="11" t="s">
        <v>241</v>
      </c>
      <c r="H8" s="7" t="s">
        <v>233</v>
      </c>
      <c r="I8" s="7" t="s">
        <v>29</v>
      </c>
      <c r="J8" s="4" t="s">
        <v>458</v>
      </c>
      <c r="K8" s="4" t="s">
        <v>453</v>
      </c>
    </row>
    <row r="9" spans="1:11" ht="15">
      <c r="A9" s="7">
        <v>6</v>
      </c>
      <c r="B9" s="19" t="s">
        <v>89</v>
      </c>
      <c r="C9" s="18" t="s">
        <v>52</v>
      </c>
      <c r="D9" s="10" t="s">
        <v>194</v>
      </c>
      <c r="E9" s="7" t="s">
        <v>25</v>
      </c>
      <c r="F9" s="7" t="s">
        <v>9</v>
      </c>
      <c r="G9" s="17" t="s">
        <v>20</v>
      </c>
      <c r="H9" s="7" t="s">
        <v>17</v>
      </c>
      <c r="I9" s="10" t="s">
        <v>237</v>
      </c>
      <c r="J9" s="4" t="s">
        <v>459</v>
      </c>
      <c r="K9" s="4" t="s">
        <v>453</v>
      </c>
    </row>
    <row r="10" spans="1:11" ht="41.25">
      <c r="A10" s="7">
        <v>7</v>
      </c>
      <c r="B10" s="22" t="s">
        <v>150</v>
      </c>
      <c r="C10" s="23" t="s">
        <v>151</v>
      </c>
      <c r="D10" s="10" t="s">
        <v>203</v>
      </c>
      <c r="E10" s="10" t="s">
        <v>10</v>
      </c>
      <c r="F10" s="7" t="s">
        <v>9</v>
      </c>
      <c r="G10" s="17" t="s">
        <v>222</v>
      </c>
      <c r="H10" s="21" t="s">
        <v>69</v>
      </c>
      <c r="I10" s="10" t="s">
        <v>11</v>
      </c>
      <c r="J10" s="4" t="s">
        <v>460</v>
      </c>
      <c r="K10" s="4" t="s">
        <v>453</v>
      </c>
    </row>
    <row r="11" spans="1:11" ht="15">
      <c r="A11" s="7">
        <v>8</v>
      </c>
      <c r="B11" s="12" t="s">
        <v>109</v>
      </c>
      <c r="C11" s="13" t="s">
        <v>35</v>
      </c>
      <c r="D11" s="10" t="s">
        <v>186</v>
      </c>
      <c r="E11" s="14" t="s">
        <v>31</v>
      </c>
      <c r="F11" s="7" t="s">
        <v>9</v>
      </c>
      <c r="G11" s="13" t="s">
        <v>211</v>
      </c>
      <c r="H11" s="14" t="s">
        <v>234</v>
      </c>
      <c r="I11" s="14" t="s">
        <v>236</v>
      </c>
      <c r="J11" s="4" t="s">
        <v>461</v>
      </c>
      <c r="K11" s="4" t="s">
        <v>453</v>
      </c>
    </row>
    <row r="12" spans="1:11" ht="41.25">
      <c r="A12" s="7">
        <v>9</v>
      </c>
      <c r="B12" s="16" t="s">
        <v>123</v>
      </c>
      <c r="C12" s="17" t="s">
        <v>124</v>
      </c>
      <c r="D12" s="10" t="s">
        <v>188</v>
      </c>
      <c r="E12" s="10" t="s">
        <v>31</v>
      </c>
      <c r="F12" s="7" t="s">
        <v>9</v>
      </c>
      <c r="G12" s="11" t="s">
        <v>240</v>
      </c>
      <c r="H12" s="21" t="s">
        <v>69</v>
      </c>
      <c r="I12" s="7" t="s">
        <v>29</v>
      </c>
      <c r="J12" s="4" t="s">
        <v>462</v>
      </c>
      <c r="K12" s="4" t="s">
        <v>453</v>
      </c>
    </row>
    <row r="13" spans="1:11" ht="24.75" customHeight="1">
      <c r="A13" s="7">
        <v>10</v>
      </c>
      <c r="B13" s="8" t="s">
        <v>105</v>
      </c>
      <c r="C13" s="17" t="s">
        <v>43</v>
      </c>
      <c r="D13" s="10" t="s">
        <v>171</v>
      </c>
      <c r="E13" s="7" t="s">
        <v>31</v>
      </c>
      <c r="F13" s="7" t="s">
        <v>9</v>
      </c>
      <c r="G13" s="18" t="s">
        <v>206</v>
      </c>
      <c r="H13" s="7" t="s">
        <v>17</v>
      </c>
      <c r="I13" s="10" t="s">
        <v>237</v>
      </c>
      <c r="J13" s="4" t="s">
        <v>463</v>
      </c>
      <c r="K13" s="4" t="s">
        <v>453</v>
      </c>
    </row>
    <row r="14" spans="1:11" ht="24.75" customHeight="1">
      <c r="A14" s="7">
        <v>11</v>
      </c>
      <c r="B14" s="8" t="s">
        <v>140</v>
      </c>
      <c r="C14" s="17" t="s">
        <v>46</v>
      </c>
      <c r="D14" s="10" t="s">
        <v>164</v>
      </c>
      <c r="E14" s="7" t="s">
        <v>23</v>
      </c>
      <c r="F14" s="7" t="s">
        <v>9</v>
      </c>
      <c r="G14" s="18" t="s">
        <v>210</v>
      </c>
      <c r="H14" s="7" t="s">
        <v>17</v>
      </c>
      <c r="I14" s="7" t="s">
        <v>61</v>
      </c>
      <c r="J14" s="4" t="s">
        <v>464</v>
      </c>
      <c r="K14" s="4" t="s">
        <v>453</v>
      </c>
    </row>
    <row r="15" spans="1:11" ht="24.75" customHeight="1">
      <c r="A15" s="7">
        <v>12</v>
      </c>
      <c r="B15" s="12" t="s">
        <v>149</v>
      </c>
      <c r="C15" s="13" t="s">
        <v>38</v>
      </c>
      <c r="D15" s="10" t="s">
        <v>201</v>
      </c>
      <c r="E15" s="14" t="s">
        <v>147</v>
      </c>
      <c r="F15" s="7" t="s">
        <v>9</v>
      </c>
      <c r="G15" s="13" t="s">
        <v>212</v>
      </c>
      <c r="H15" s="14" t="s">
        <v>234</v>
      </c>
      <c r="I15" s="14" t="s">
        <v>236</v>
      </c>
      <c r="J15" s="4" t="s">
        <v>465</v>
      </c>
      <c r="K15" s="4" t="s">
        <v>453</v>
      </c>
    </row>
    <row r="16" spans="1:11" ht="24.75" customHeight="1">
      <c r="A16" s="7">
        <v>13</v>
      </c>
      <c r="B16" s="22" t="s">
        <v>143</v>
      </c>
      <c r="C16" s="17" t="s">
        <v>144</v>
      </c>
      <c r="D16" s="10" t="s">
        <v>204</v>
      </c>
      <c r="E16" s="10" t="s">
        <v>10</v>
      </c>
      <c r="F16" s="7" t="s">
        <v>9</v>
      </c>
      <c r="G16" s="11" t="s">
        <v>223</v>
      </c>
      <c r="H16" s="25" t="s">
        <v>15</v>
      </c>
      <c r="I16" s="7" t="s">
        <v>224</v>
      </c>
      <c r="J16" s="4" t="s">
        <v>466</v>
      </c>
      <c r="K16" s="4" t="s">
        <v>453</v>
      </c>
    </row>
    <row r="17" spans="1:11" ht="24.75" customHeight="1">
      <c r="A17" s="7">
        <v>14</v>
      </c>
      <c r="B17" s="19" t="s">
        <v>103</v>
      </c>
      <c r="C17" s="18" t="s">
        <v>55</v>
      </c>
      <c r="D17" s="10" t="s">
        <v>185</v>
      </c>
      <c r="E17" s="7" t="s">
        <v>31</v>
      </c>
      <c r="F17" s="7" t="s">
        <v>9</v>
      </c>
      <c r="G17" s="17" t="s">
        <v>20</v>
      </c>
      <c r="H17" s="7" t="s">
        <v>17</v>
      </c>
      <c r="I17" s="10" t="s">
        <v>237</v>
      </c>
      <c r="J17" s="4" t="s">
        <v>467</v>
      </c>
      <c r="K17" s="4" t="s">
        <v>453</v>
      </c>
    </row>
    <row r="18" spans="1:11" ht="27">
      <c r="A18" s="7">
        <v>15</v>
      </c>
      <c r="B18" s="8" t="s">
        <v>75</v>
      </c>
      <c r="C18" s="9" t="s">
        <v>76</v>
      </c>
      <c r="D18" s="10" t="s">
        <v>197</v>
      </c>
      <c r="E18" s="7" t="s">
        <v>25</v>
      </c>
      <c r="F18" s="7" t="s">
        <v>9</v>
      </c>
      <c r="G18" s="18" t="s">
        <v>84</v>
      </c>
      <c r="H18" s="10" t="s">
        <v>15</v>
      </c>
      <c r="I18" s="7" t="s">
        <v>77</v>
      </c>
      <c r="J18" s="4" t="s">
        <v>468</v>
      </c>
      <c r="K18" s="4" t="s">
        <v>453</v>
      </c>
    </row>
    <row r="19" spans="1:11" ht="27">
      <c r="A19" s="7">
        <v>16</v>
      </c>
      <c r="B19" s="8" t="s">
        <v>96</v>
      </c>
      <c r="C19" s="9" t="s">
        <v>97</v>
      </c>
      <c r="D19" s="10" t="s">
        <v>185</v>
      </c>
      <c r="E19" s="7" t="s">
        <v>25</v>
      </c>
      <c r="F19" s="7" t="s">
        <v>9</v>
      </c>
      <c r="G19" s="18" t="s">
        <v>230</v>
      </c>
      <c r="H19" s="10" t="s">
        <v>15</v>
      </c>
      <c r="I19" s="7" t="s">
        <v>74</v>
      </c>
      <c r="J19" s="4" t="s">
        <v>469</v>
      </c>
      <c r="K19" s="4" t="s">
        <v>453</v>
      </c>
    </row>
    <row r="20" spans="1:11" ht="27">
      <c r="A20" s="7">
        <v>17</v>
      </c>
      <c r="B20" s="16" t="s">
        <v>141</v>
      </c>
      <c r="C20" s="17" t="s">
        <v>81</v>
      </c>
      <c r="D20" s="10" t="s">
        <v>154</v>
      </c>
      <c r="E20" s="7" t="s">
        <v>23</v>
      </c>
      <c r="F20" s="7" t="s">
        <v>9</v>
      </c>
      <c r="G20" s="11" t="s">
        <v>82</v>
      </c>
      <c r="H20" s="10" t="s">
        <v>15</v>
      </c>
      <c r="I20" s="7" t="s">
        <v>83</v>
      </c>
      <c r="J20" s="4" t="s">
        <v>471</v>
      </c>
      <c r="K20" s="4" t="s">
        <v>453</v>
      </c>
    </row>
    <row r="21" spans="1:11" ht="22.5" customHeight="1">
      <c r="A21" s="7">
        <v>18</v>
      </c>
      <c r="B21" s="16" t="s">
        <v>113</v>
      </c>
      <c r="C21" s="17" t="s">
        <v>12</v>
      </c>
      <c r="D21" s="10" t="s">
        <v>180</v>
      </c>
      <c r="E21" s="10" t="s">
        <v>31</v>
      </c>
      <c r="F21" s="7" t="s">
        <v>9</v>
      </c>
      <c r="G21" s="17" t="s">
        <v>21</v>
      </c>
      <c r="H21" s="7" t="s">
        <v>17</v>
      </c>
      <c r="I21" s="10" t="s">
        <v>237</v>
      </c>
      <c r="J21" s="4" t="s">
        <v>472</v>
      </c>
      <c r="K21" s="4" t="s">
        <v>453</v>
      </c>
    </row>
    <row r="22" spans="1:11" ht="15">
      <c r="A22" s="7">
        <v>19</v>
      </c>
      <c r="B22" s="16" t="s">
        <v>129</v>
      </c>
      <c r="C22" s="17" t="s">
        <v>57</v>
      </c>
      <c r="D22" s="10" t="s">
        <v>160</v>
      </c>
      <c r="E22" s="10" t="s">
        <v>23</v>
      </c>
      <c r="F22" s="7" t="s">
        <v>9</v>
      </c>
      <c r="G22" s="17" t="s">
        <v>16</v>
      </c>
      <c r="H22" s="7" t="s">
        <v>17</v>
      </c>
      <c r="I22" s="10" t="s">
        <v>237</v>
      </c>
      <c r="J22" s="4" t="s">
        <v>474</v>
      </c>
      <c r="K22" s="4" t="s">
        <v>453</v>
      </c>
    </row>
    <row r="24" spans="2:5" ht="15">
      <c r="B24" s="5"/>
      <c r="C24" s="5"/>
      <c r="D24" s="5"/>
      <c r="E24" s="5"/>
    </row>
  </sheetData>
  <sheetProtection/>
  <autoFilter ref="A3:I21"/>
  <mergeCells count="2">
    <mergeCell ref="A1:I1"/>
    <mergeCell ref="A2:I2"/>
  </mergeCells>
  <printOptions/>
  <pageMargins left="0.7" right="0.7" top="0.75" bottom="0.5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0">
      <selection activeCell="K19" sqref="K19"/>
    </sheetView>
  </sheetViews>
  <sheetFormatPr defaultColWidth="9.140625" defaultRowHeight="15"/>
  <cols>
    <col min="1" max="1" width="3.57421875" style="2" customWidth="1"/>
    <col min="2" max="2" width="7.7109375" style="2" customWidth="1"/>
    <col min="3" max="3" width="22.421875" style="3" bestFit="1" customWidth="1"/>
    <col min="4" max="4" width="9.140625" style="2" customWidth="1"/>
    <col min="5" max="5" width="11.421875" style="2" customWidth="1"/>
    <col min="6" max="6" width="8.421875" style="2" customWidth="1"/>
    <col min="7" max="7" width="25.7109375" style="2" customWidth="1"/>
    <col min="8" max="8" width="18.00390625" style="2" customWidth="1"/>
    <col min="9" max="9" width="24.57421875" style="2" customWidth="1"/>
    <col min="10" max="10" width="24.28125" style="5" bestFit="1" customWidth="1"/>
    <col min="11" max="11" width="17.28125" style="5" bestFit="1" customWidth="1"/>
    <col min="12" max="16384" width="9.140625" style="5" customWidth="1"/>
  </cols>
  <sheetData>
    <row r="1" spans="1:9" ht="39.7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2" t="s">
        <v>448</v>
      </c>
      <c r="B2" s="42"/>
      <c r="C2" s="42"/>
      <c r="D2" s="42"/>
      <c r="E2" s="42"/>
      <c r="F2" s="42"/>
      <c r="G2" s="42"/>
      <c r="H2" s="42"/>
      <c r="I2" s="42"/>
    </row>
    <row r="3" spans="1:11" ht="27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38" t="s">
        <v>473</v>
      </c>
      <c r="K3" s="38" t="s">
        <v>452</v>
      </c>
    </row>
    <row r="4" spans="1:11" ht="27">
      <c r="A4" s="7">
        <v>1</v>
      </c>
      <c r="B4" s="16" t="s">
        <v>138</v>
      </c>
      <c r="C4" s="9" t="s">
        <v>139</v>
      </c>
      <c r="D4" s="10" t="s">
        <v>166</v>
      </c>
      <c r="E4" s="10" t="s">
        <v>23</v>
      </c>
      <c r="F4" s="7" t="s">
        <v>9</v>
      </c>
      <c r="G4" s="24" t="s">
        <v>232</v>
      </c>
      <c r="H4" s="25" t="s">
        <v>15</v>
      </c>
      <c r="I4" s="7" t="s">
        <v>74</v>
      </c>
      <c r="J4" s="4" t="s">
        <v>454</v>
      </c>
      <c r="K4" s="4" t="s">
        <v>453</v>
      </c>
    </row>
    <row r="5" spans="1:11" ht="27">
      <c r="A5" s="7">
        <v>2</v>
      </c>
      <c r="B5" s="16" t="s">
        <v>100</v>
      </c>
      <c r="C5" s="17" t="s">
        <v>66</v>
      </c>
      <c r="D5" s="10" t="s">
        <v>161</v>
      </c>
      <c r="E5" s="10" t="s">
        <v>25</v>
      </c>
      <c r="F5" s="7" t="s">
        <v>9</v>
      </c>
      <c r="G5" s="18" t="s">
        <v>219</v>
      </c>
      <c r="H5" s="21" t="s">
        <v>69</v>
      </c>
      <c r="I5" s="10" t="s">
        <v>68</v>
      </c>
      <c r="J5" s="4" t="s">
        <v>455</v>
      </c>
      <c r="K5" s="4" t="s">
        <v>453</v>
      </c>
    </row>
    <row r="6" spans="1:11" ht="27">
      <c r="A6" s="7">
        <v>3</v>
      </c>
      <c r="B6" s="8" t="s">
        <v>87</v>
      </c>
      <c r="C6" s="17" t="s">
        <v>39</v>
      </c>
      <c r="D6" s="10">
        <v>271199</v>
      </c>
      <c r="E6" s="10" t="s">
        <v>25</v>
      </c>
      <c r="F6" s="7" t="s">
        <v>9</v>
      </c>
      <c r="G6" s="18" t="s">
        <v>206</v>
      </c>
      <c r="H6" s="7" t="s">
        <v>17</v>
      </c>
      <c r="I6" s="10" t="s">
        <v>237</v>
      </c>
      <c r="J6" s="4" t="s">
        <v>456</v>
      </c>
      <c r="K6" s="4" t="s">
        <v>453</v>
      </c>
    </row>
    <row r="7" spans="1:11" ht="27">
      <c r="A7" s="7">
        <v>4</v>
      </c>
      <c r="B7" s="19" t="s">
        <v>88</v>
      </c>
      <c r="C7" s="18" t="s">
        <v>51</v>
      </c>
      <c r="D7" s="10" t="s">
        <v>190</v>
      </c>
      <c r="E7" s="7" t="s">
        <v>25</v>
      </c>
      <c r="F7" s="7" t="s">
        <v>9</v>
      </c>
      <c r="G7" s="18" t="s">
        <v>208</v>
      </c>
      <c r="H7" s="7" t="s">
        <v>17</v>
      </c>
      <c r="I7" s="10" t="s">
        <v>237</v>
      </c>
      <c r="J7" s="4" t="s">
        <v>457</v>
      </c>
      <c r="K7" s="4" t="s">
        <v>453</v>
      </c>
    </row>
    <row r="8" spans="1:11" ht="15">
      <c r="A8" s="7">
        <v>5</v>
      </c>
      <c r="B8" s="12" t="s">
        <v>148</v>
      </c>
      <c r="C8" s="13" t="s">
        <v>37</v>
      </c>
      <c r="D8" s="10" t="s">
        <v>202</v>
      </c>
      <c r="E8" s="14" t="s">
        <v>10</v>
      </c>
      <c r="F8" s="7" t="s">
        <v>9</v>
      </c>
      <c r="G8" s="13" t="s">
        <v>212</v>
      </c>
      <c r="H8" s="14" t="s">
        <v>234</v>
      </c>
      <c r="I8" s="14" t="s">
        <v>236</v>
      </c>
      <c r="J8" s="4" t="s">
        <v>458</v>
      </c>
      <c r="K8" s="4" t="s">
        <v>453</v>
      </c>
    </row>
    <row r="9" spans="1:11" ht="27">
      <c r="A9" s="7">
        <v>6</v>
      </c>
      <c r="B9" s="8" t="s">
        <v>90</v>
      </c>
      <c r="C9" s="17" t="s">
        <v>42</v>
      </c>
      <c r="D9" s="10" t="s">
        <v>195</v>
      </c>
      <c r="E9" s="7" t="s">
        <v>25</v>
      </c>
      <c r="F9" s="7" t="s">
        <v>9</v>
      </c>
      <c r="G9" s="18" t="s">
        <v>206</v>
      </c>
      <c r="H9" s="7" t="s">
        <v>17</v>
      </c>
      <c r="I9" s="10" t="s">
        <v>237</v>
      </c>
      <c r="J9" s="4" t="s">
        <v>459</v>
      </c>
      <c r="K9" s="4" t="s">
        <v>453</v>
      </c>
    </row>
    <row r="10" spans="1:11" ht="27">
      <c r="A10" s="7">
        <v>7</v>
      </c>
      <c r="B10" s="16" t="s">
        <v>132</v>
      </c>
      <c r="C10" s="17" t="s">
        <v>133</v>
      </c>
      <c r="D10" s="10" t="s">
        <v>159</v>
      </c>
      <c r="E10" s="10" t="s">
        <v>23</v>
      </c>
      <c r="F10" s="7" t="s">
        <v>9</v>
      </c>
      <c r="G10" s="17" t="s">
        <v>222</v>
      </c>
      <c r="H10" s="21" t="s">
        <v>69</v>
      </c>
      <c r="I10" s="10" t="s">
        <v>11</v>
      </c>
      <c r="J10" s="4" t="s">
        <v>460</v>
      </c>
      <c r="K10" s="4" t="s">
        <v>453</v>
      </c>
    </row>
    <row r="11" spans="1:11" ht="27">
      <c r="A11" s="7">
        <v>8</v>
      </c>
      <c r="B11" s="12" t="s">
        <v>98</v>
      </c>
      <c r="C11" s="13" t="s">
        <v>99</v>
      </c>
      <c r="D11" s="10" t="s">
        <v>198</v>
      </c>
      <c r="E11" s="14" t="s">
        <v>25</v>
      </c>
      <c r="F11" s="7" t="s">
        <v>9</v>
      </c>
      <c r="G11" s="13" t="s">
        <v>229</v>
      </c>
      <c r="H11" s="14" t="s">
        <v>234</v>
      </c>
      <c r="I11" s="14" t="s">
        <v>236</v>
      </c>
      <c r="J11" s="4" t="s">
        <v>461</v>
      </c>
      <c r="K11" s="4" t="s">
        <v>453</v>
      </c>
    </row>
    <row r="12" spans="1:11" ht="15">
      <c r="A12" s="7">
        <v>9</v>
      </c>
      <c r="B12" s="19" t="s">
        <v>116</v>
      </c>
      <c r="C12" s="18" t="s">
        <v>54</v>
      </c>
      <c r="D12" s="10" t="s">
        <v>176</v>
      </c>
      <c r="E12" s="7" t="s">
        <v>31</v>
      </c>
      <c r="F12" s="28" t="s">
        <v>9</v>
      </c>
      <c r="G12" s="17" t="s">
        <v>20</v>
      </c>
      <c r="H12" s="7" t="s">
        <v>17</v>
      </c>
      <c r="I12" s="10" t="s">
        <v>237</v>
      </c>
      <c r="J12" s="4" t="s">
        <v>462</v>
      </c>
      <c r="K12" s="4" t="s">
        <v>453</v>
      </c>
    </row>
    <row r="13" spans="1:11" ht="21.75" customHeight="1">
      <c r="A13" s="7">
        <v>10</v>
      </c>
      <c r="B13" s="8" t="s">
        <v>142</v>
      </c>
      <c r="C13" s="9" t="s">
        <v>22</v>
      </c>
      <c r="D13" s="10" t="s">
        <v>155</v>
      </c>
      <c r="E13" s="10" t="s">
        <v>23</v>
      </c>
      <c r="F13" s="7" t="s">
        <v>9</v>
      </c>
      <c r="G13" s="11" t="s">
        <v>231</v>
      </c>
      <c r="H13" s="7" t="s">
        <v>233</v>
      </c>
      <c r="I13" s="7" t="s">
        <v>235</v>
      </c>
      <c r="J13" s="4" t="s">
        <v>463</v>
      </c>
      <c r="K13" s="4" t="s">
        <v>453</v>
      </c>
    </row>
    <row r="14" spans="1:11" ht="21.75" customHeight="1">
      <c r="A14" s="7">
        <v>11</v>
      </c>
      <c r="B14" s="12" t="s">
        <v>110</v>
      </c>
      <c r="C14" s="13" t="s">
        <v>32</v>
      </c>
      <c r="D14" s="10" t="s">
        <v>173</v>
      </c>
      <c r="E14" s="14" t="s">
        <v>31</v>
      </c>
      <c r="F14" s="7" t="s">
        <v>9</v>
      </c>
      <c r="G14" s="13" t="s">
        <v>18</v>
      </c>
      <c r="H14" s="14" t="s">
        <v>234</v>
      </c>
      <c r="I14" s="14" t="s">
        <v>236</v>
      </c>
      <c r="J14" s="4" t="s">
        <v>464</v>
      </c>
      <c r="K14" s="4" t="s">
        <v>453</v>
      </c>
    </row>
    <row r="15" spans="1:11" ht="27">
      <c r="A15" s="7">
        <v>12</v>
      </c>
      <c r="B15" s="16" t="s">
        <v>128</v>
      </c>
      <c r="C15" s="17" t="s">
        <v>238</v>
      </c>
      <c r="D15" s="10" t="s">
        <v>168</v>
      </c>
      <c r="E15" s="10" t="s">
        <v>23</v>
      </c>
      <c r="F15" s="7" t="s">
        <v>9</v>
      </c>
      <c r="G15" s="18" t="s">
        <v>217</v>
      </c>
      <c r="H15" s="21" t="s">
        <v>69</v>
      </c>
      <c r="I15" s="10" t="s">
        <v>11</v>
      </c>
      <c r="J15" s="4" t="s">
        <v>465</v>
      </c>
      <c r="K15" s="4" t="s">
        <v>453</v>
      </c>
    </row>
    <row r="16" spans="1:11" ht="27">
      <c r="A16" s="7">
        <v>13</v>
      </c>
      <c r="B16" s="8" t="s">
        <v>85</v>
      </c>
      <c r="C16" s="17" t="s">
        <v>45</v>
      </c>
      <c r="D16" s="10" t="s">
        <v>192</v>
      </c>
      <c r="E16" s="7" t="s">
        <v>25</v>
      </c>
      <c r="F16" s="7" t="s">
        <v>9</v>
      </c>
      <c r="G16" s="18" t="s">
        <v>206</v>
      </c>
      <c r="H16" s="7" t="s">
        <v>17</v>
      </c>
      <c r="I16" s="10" t="s">
        <v>237</v>
      </c>
      <c r="J16" s="4" t="s">
        <v>466</v>
      </c>
      <c r="K16" s="4" t="s">
        <v>453</v>
      </c>
    </row>
    <row r="17" spans="1:11" ht="15">
      <c r="A17" s="7">
        <v>14</v>
      </c>
      <c r="B17" s="8" t="s">
        <v>72</v>
      </c>
      <c r="C17" s="9" t="s">
        <v>73</v>
      </c>
      <c r="D17" s="10" t="s">
        <v>184</v>
      </c>
      <c r="E17" s="7" t="s">
        <v>31</v>
      </c>
      <c r="F17" s="7" t="s">
        <v>9</v>
      </c>
      <c r="G17" s="11" t="s">
        <v>13</v>
      </c>
      <c r="H17" s="10" t="s">
        <v>15</v>
      </c>
      <c r="I17" s="7" t="s">
        <v>14</v>
      </c>
      <c r="J17" s="4" t="s">
        <v>467</v>
      </c>
      <c r="K17" s="4" t="s">
        <v>453</v>
      </c>
    </row>
    <row r="18" spans="1:11" ht="15">
      <c r="A18" s="7">
        <v>15</v>
      </c>
      <c r="B18" s="16" t="s">
        <v>121</v>
      </c>
      <c r="C18" s="17" t="s">
        <v>60</v>
      </c>
      <c r="D18" s="10" t="s">
        <v>179</v>
      </c>
      <c r="E18" s="10" t="s">
        <v>31</v>
      </c>
      <c r="F18" s="7" t="s">
        <v>9</v>
      </c>
      <c r="G18" s="17" t="s">
        <v>21</v>
      </c>
      <c r="H18" s="7" t="s">
        <v>17</v>
      </c>
      <c r="I18" s="10" t="s">
        <v>237</v>
      </c>
      <c r="J18" s="4" t="s">
        <v>468</v>
      </c>
      <c r="K18" s="4" t="s">
        <v>453</v>
      </c>
    </row>
    <row r="19" spans="1:11" ht="27">
      <c r="A19" s="7">
        <v>16</v>
      </c>
      <c r="B19" s="34" t="s">
        <v>78</v>
      </c>
      <c r="C19" s="35" t="s">
        <v>95</v>
      </c>
      <c r="D19" s="32" t="s">
        <v>165</v>
      </c>
      <c r="E19" s="29" t="s">
        <v>25</v>
      </c>
      <c r="F19" s="29" t="s">
        <v>9</v>
      </c>
      <c r="G19" s="36" t="s">
        <v>79</v>
      </c>
      <c r="H19" s="32" t="s">
        <v>15</v>
      </c>
      <c r="I19" s="29" t="s">
        <v>80</v>
      </c>
      <c r="J19" s="44" t="s">
        <v>469</v>
      </c>
      <c r="K19" s="37" t="s">
        <v>451</v>
      </c>
    </row>
    <row r="20" spans="1:11" ht="15">
      <c r="A20" s="7">
        <v>17</v>
      </c>
      <c r="B20" s="30" t="s">
        <v>102</v>
      </c>
      <c r="C20" s="31" t="s">
        <v>24</v>
      </c>
      <c r="D20" s="32" t="s">
        <v>193</v>
      </c>
      <c r="E20" s="33" t="s">
        <v>25</v>
      </c>
      <c r="F20" s="29" t="s">
        <v>9</v>
      </c>
      <c r="G20" s="31" t="s">
        <v>213</v>
      </c>
      <c r="H20" s="33" t="s">
        <v>234</v>
      </c>
      <c r="I20" s="33" t="s">
        <v>236</v>
      </c>
      <c r="J20" s="37" t="s">
        <v>470</v>
      </c>
      <c r="K20" s="37" t="s">
        <v>451</v>
      </c>
    </row>
    <row r="21" spans="1:11" ht="15">
      <c r="A21" s="7">
        <v>18</v>
      </c>
      <c r="B21" s="30" t="s">
        <v>108</v>
      </c>
      <c r="C21" s="31" t="s">
        <v>33</v>
      </c>
      <c r="D21" s="32" t="s">
        <v>166</v>
      </c>
      <c r="E21" s="33" t="s">
        <v>31</v>
      </c>
      <c r="F21" s="29" t="s">
        <v>9</v>
      </c>
      <c r="G21" s="31" t="s">
        <v>18</v>
      </c>
      <c r="H21" s="33" t="s">
        <v>234</v>
      </c>
      <c r="I21" s="33" t="s">
        <v>236</v>
      </c>
      <c r="J21" s="37" t="s">
        <v>471</v>
      </c>
      <c r="K21" s="37" t="s">
        <v>451</v>
      </c>
    </row>
    <row r="22" spans="1:11" ht="15">
      <c r="A22" s="7">
        <v>19</v>
      </c>
      <c r="B22" s="30" t="s">
        <v>94</v>
      </c>
      <c r="C22" s="31" t="s">
        <v>26</v>
      </c>
      <c r="D22" s="32" t="s">
        <v>199</v>
      </c>
      <c r="E22" s="33" t="s">
        <v>25</v>
      </c>
      <c r="F22" s="29" t="s">
        <v>9</v>
      </c>
      <c r="G22" s="31" t="s">
        <v>213</v>
      </c>
      <c r="H22" s="33" t="s">
        <v>234</v>
      </c>
      <c r="I22" s="33" t="s">
        <v>236</v>
      </c>
      <c r="J22" s="37" t="s">
        <v>472</v>
      </c>
      <c r="K22" s="37" t="s">
        <v>451</v>
      </c>
    </row>
  </sheetData>
  <sheetProtection/>
  <autoFilter ref="A3:I19"/>
  <mergeCells count="2">
    <mergeCell ref="A1:I1"/>
    <mergeCell ref="A2:I2"/>
  </mergeCells>
  <printOptions/>
  <pageMargins left="0.7" right="0.7" top="0.75" bottom="0.5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52">
      <selection activeCell="E66" sqref="E66"/>
    </sheetView>
  </sheetViews>
  <sheetFormatPr defaultColWidth="9.140625" defaultRowHeight="15"/>
  <cols>
    <col min="1" max="1" width="3.57421875" style="2" customWidth="1"/>
    <col min="2" max="2" width="7.7109375" style="2" customWidth="1"/>
    <col min="3" max="3" width="22.421875" style="3" bestFit="1" customWidth="1"/>
    <col min="4" max="4" width="9.140625" style="2" customWidth="1"/>
    <col min="5" max="5" width="11.421875" style="2" customWidth="1"/>
    <col min="6" max="6" width="8.421875" style="2" customWidth="1"/>
    <col min="7" max="7" width="25.7109375" style="2" customWidth="1"/>
    <col min="8" max="8" width="16.421875" style="2" customWidth="1"/>
    <col min="9" max="9" width="24.57421875" style="2" customWidth="1"/>
    <col min="10" max="10" width="9.140625" style="1" bestFit="1" customWidth="1"/>
    <col min="11" max="16384" width="9.140625" style="1" customWidth="1"/>
  </cols>
  <sheetData>
    <row r="1" spans="1:9" ht="39.7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3" t="s">
        <v>239</v>
      </c>
      <c r="B2" s="43"/>
      <c r="C2" s="43"/>
      <c r="D2" s="43"/>
      <c r="E2" s="43"/>
      <c r="F2" s="43"/>
      <c r="G2" s="43"/>
      <c r="H2" s="43"/>
      <c r="I2" s="43"/>
    </row>
    <row r="3" spans="1:11" ht="27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4" t="s">
        <v>242</v>
      </c>
      <c r="K3" s="4"/>
    </row>
    <row r="4" spans="1:12" ht="27">
      <c r="A4" s="7">
        <v>52</v>
      </c>
      <c r="B4" s="16" t="s">
        <v>138</v>
      </c>
      <c r="C4" s="9" t="s">
        <v>139</v>
      </c>
      <c r="D4" s="10" t="s">
        <v>166</v>
      </c>
      <c r="E4" s="10" t="s">
        <v>23</v>
      </c>
      <c r="F4" s="7" t="s">
        <v>9</v>
      </c>
      <c r="G4" s="24" t="s">
        <v>232</v>
      </c>
      <c r="H4" s="25" t="s">
        <v>15</v>
      </c>
      <c r="I4" s="7" t="s">
        <v>74</v>
      </c>
      <c r="J4" s="4">
        <v>1</v>
      </c>
      <c r="K4" s="27" t="str">
        <f>VLOOKUP(B4,Sheet1!$B$2:$G$58,6,0)</f>
        <v>3</v>
      </c>
      <c r="L4" s="4">
        <v>3</v>
      </c>
    </row>
    <row r="5" spans="1:12" s="5" customFormat="1" ht="41.25">
      <c r="A5" s="7">
        <v>43</v>
      </c>
      <c r="B5" s="16" t="s">
        <v>100</v>
      </c>
      <c r="C5" s="17" t="s">
        <v>66</v>
      </c>
      <c r="D5" s="10" t="s">
        <v>161</v>
      </c>
      <c r="E5" s="10" t="s">
        <v>25</v>
      </c>
      <c r="F5" s="7" t="s">
        <v>9</v>
      </c>
      <c r="G5" s="18" t="s">
        <v>219</v>
      </c>
      <c r="H5" s="21" t="s">
        <v>69</v>
      </c>
      <c r="I5" s="10" t="s">
        <v>68</v>
      </c>
      <c r="J5" s="4">
        <v>1</v>
      </c>
      <c r="K5" s="27" t="str">
        <f>VLOOKUP(B5,Sheet1!$B$2:$G$58,6,0)</f>
        <v>4</v>
      </c>
      <c r="L5" s="4">
        <v>4</v>
      </c>
    </row>
    <row r="6" spans="1:12" ht="24" customHeight="1">
      <c r="A6" s="7">
        <v>16</v>
      </c>
      <c r="B6" s="8" t="s">
        <v>87</v>
      </c>
      <c r="C6" s="17" t="s">
        <v>39</v>
      </c>
      <c r="D6" s="10">
        <v>271199</v>
      </c>
      <c r="E6" s="10" t="s">
        <v>25</v>
      </c>
      <c r="F6" s="7" t="s">
        <v>9</v>
      </c>
      <c r="G6" s="18" t="s">
        <v>206</v>
      </c>
      <c r="H6" s="7" t="s">
        <v>17</v>
      </c>
      <c r="I6" s="10" t="s">
        <v>237</v>
      </c>
      <c r="J6" s="4">
        <v>1</v>
      </c>
      <c r="K6" s="27" t="str">
        <f>VLOOKUP(B6,Sheet1!$B$2:$G$58,6,0)</f>
        <v>5</v>
      </c>
      <c r="L6" s="4">
        <v>5</v>
      </c>
    </row>
    <row r="7" spans="1:12" ht="25.5" customHeight="1">
      <c r="A7" s="7">
        <v>28</v>
      </c>
      <c r="B7" s="19" t="s">
        <v>88</v>
      </c>
      <c r="C7" s="18" t="s">
        <v>51</v>
      </c>
      <c r="D7" s="10" t="s">
        <v>190</v>
      </c>
      <c r="E7" s="7" t="s">
        <v>25</v>
      </c>
      <c r="F7" s="7" t="s">
        <v>9</v>
      </c>
      <c r="G7" s="18" t="s">
        <v>208</v>
      </c>
      <c r="H7" s="7" t="s">
        <v>17</v>
      </c>
      <c r="I7" s="10" t="s">
        <v>237</v>
      </c>
      <c r="J7" s="4">
        <v>1</v>
      </c>
      <c r="K7" s="27" t="str">
        <f>VLOOKUP(B7,Sheet1!$B$2:$G$58,6,0)</f>
        <v>11</v>
      </c>
      <c r="L7" s="4">
        <v>11</v>
      </c>
    </row>
    <row r="8" spans="1:12" ht="15">
      <c r="A8" s="7">
        <v>13</v>
      </c>
      <c r="B8" s="12" t="s">
        <v>148</v>
      </c>
      <c r="C8" s="13" t="s">
        <v>37</v>
      </c>
      <c r="D8" s="10" t="s">
        <v>202</v>
      </c>
      <c r="E8" s="14" t="s">
        <v>10</v>
      </c>
      <c r="F8" s="7" t="s">
        <v>9</v>
      </c>
      <c r="G8" s="13" t="s">
        <v>212</v>
      </c>
      <c r="H8" s="14" t="s">
        <v>234</v>
      </c>
      <c r="I8" s="14" t="s">
        <v>236</v>
      </c>
      <c r="J8" s="4">
        <v>1</v>
      </c>
      <c r="K8" s="27" t="str">
        <f>VLOOKUP(B8,Sheet1!$B$2:$G$58,6,0)</f>
        <v>18</v>
      </c>
      <c r="L8" s="4">
        <v>18</v>
      </c>
    </row>
    <row r="9" spans="1:12" ht="27">
      <c r="A9" s="7">
        <v>19</v>
      </c>
      <c r="B9" s="8" t="s">
        <v>90</v>
      </c>
      <c r="C9" s="17" t="s">
        <v>42</v>
      </c>
      <c r="D9" s="10" t="s">
        <v>195</v>
      </c>
      <c r="E9" s="7" t="s">
        <v>25</v>
      </c>
      <c r="F9" s="7" t="s">
        <v>9</v>
      </c>
      <c r="G9" s="18" t="s">
        <v>206</v>
      </c>
      <c r="H9" s="7" t="s">
        <v>17</v>
      </c>
      <c r="I9" s="10" t="s">
        <v>237</v>
      </c>
      <c r="J9" s="4">
        <v>1</v>
      </c>
      <c r="K9" s="27" t="str">
        <f>VLOOKUP(B9,Sheet1!$B$2:$G$58,6,0)</f>
        <v>22</v>
      </c>
      <c r="L9" s="4">
        <v>22</v>
      </c>
    </row>
    <row r="10" spans="1:12" ht="41.25">
      <c r="A10" s="7">
        <v>46</v>
      </c>
      <c r="B10" s="16" t="s">
        <v>132</v>
      </c>
      <c r="C10" s="17" t="s">
        <v>133</v>
      </c>
      <c r="D10" s="10" t="s">
        <v>159</v>
      </c>
      <c r="E10" s="10" t="s">
        <v>23</v>
      </c>
      <c r="F10" s="7" t="s">
        <v>9</v>
      </c>
      <c r="G10" s="17" t="s">
        <v>222</v>
      </c>
      <c r="H10" s="21" t="s">
        <v>69</v>
      </c>
      <c r="I10" s="10" t="s">
        <v>11</v>
      </c>
      <c r="J10" s="4">
        <v>1</v>
      </c>
      <c r="K10" s="27" t="str">
        <f>VLOOKUP(B10,Sheet1!$B$2:$G$58,6,0)</f>
        <v>24</v>
      </c>
      <c r="L10" s="4">
        <v>24</v>
      </c>
    </row>
    <row r="11" spans="1:12" ht="27">
      <c r="A11" s="7">
        <v>10</v>
      </c>
      <c r="B11" s="12" t="s">
        <v>98</v>
      </c>
      <c r="C11" s="13" t="s">
        <v>99</v>
      </c>
      <c r="D11" s="10" t="s">
        <v>198</v>
      </c>
      <c r="E11" s="14" t="s">
        <v>25</v>
      </c>
      <c r="F11" s="7" t="s">
        <v>9</v>
      </c>
      <c r="G11" s="13" t="s">
        <v>229</v>
      </c>
      <c r="H11" s="14" t="s">
        <v>234</v>
      </c>
      <c r="I11" s="14" t="s">
        <v>236</v>
      </c>
      <c r="J11" s="4">
        <v>1</v>
      </c>
      <c r="K11" s="27" t="str">
        <f>VLOOKUP(B11,Sheet1!$B$2:$G$58,6,0)</f>
        <v>35</v>
      </c>
      <c r="L11" s="4">
        <v>35</v>
      </c>
    </row>
    <row r="12" spans="1:12" ht="15">
      <c r="A12" s="7">
        <v>31</v>
      </c>
      <c r="B12" s="19" t="s">
        <v>116</v>
      </c>
      <c r="C12" s="18" t="s">
        <v>54</v>
      </c>
      <c r="D12" s="10" t="s">
        <v>176</v>
      </c>
      <c r="E12" s="7" t="s">
        <v>31</v>
      </c>
      <c r="F12" s="7" t="s">
        <v>9</v>
      </c>
      <c r="G12" s="17" t="s">
        <v>20</v>
      </c>
      <c r="H12" s="7" t="s">
        <v>17</v>
      </c>
      <c r="I12" s="10" t="s">
        <v>237</v>
      </c>
      <c r="J12" s="4">
        <v>1</v>
      </c>
      <c r="K12" s="27" t="str">
        <f>VLOOKUP(B12,Sheet1!$B$2:$G$58,6,0)</f>
        <v>36</v>
      </c>
      <c r="L12" s="4">
        <v>36</v>
      </c>
    </row>
    <row r="13" spans="1:12" ht="15">
      <c r="A13" s="7">
        <v>3</v>
      </c>
      <c r="B13" s="12" t="s">
        <v>102</v>
      </c>
      <c r="C13" s="13" t="s">
        <v>24</v>
      </c>
      <c r="D13" s="10" t="s">
        <v>193</v>
      </c>
      <c r="E13" s="14" t="s">
        <v>25</v>
      </c>
      <c r="F13" s="7" t="s">
        <v>9</v>
      </c>
      <c r="G13" s="13" t="s">
        <v>213</v>
      </c>
      <c r="H13" s="14" t="s">
        <v>234</v>
      </c>
      <c r="I13" s="14" t="s">
        <v>236</v>
      </c>
      <c r="J13" s="4">
        <v>1</v>
      </c>
      <c r="K13" s="27" t="str">
        <f>VLOOKUP(B13,Sheet1!$B$2:$G$58,6,0)</f>
        <v>37</v>
      </c>
      <c r="L13" s="4">
        <v>37</v>
      </c>
    </row>
    <row r="14" spans="1:12" ht="21.75" customHeight="1">
      <c r="A14" s="7">
        <v>1</v>
      </c>
      <c r="B14" s="8" t="s">
        <v>142</v>
      </c>
      <c r="C14" s="9" t="s">
        <v>22</v>
      </c>
      <c r="D14" s="10" t="s">
        <v>155</v>
      </c>
      <c r="E14" s="10" t="s">
        <v>23</v>
      </c>
      <c r="F14" s="7" t="s">
        <v>9</v>
      </c>
      <c r="G14" s="11" t="s">
        <v>231</v>
      </c>
      <c r="H14" s="7" t="s">
        <v>233</v>
      </c>
      <c r="I14" s="7" t="s">
        <v>235</v>
      </c>
      <c r="J14" s="4">
        <v>1</v>
      </c>
      <c r="K14" s="27" t="str">
        <f>VLOOKUP(B14,Sheet1!$B$2:$G$58,6,0)</f>
        <v>40</v>
      </c>
      <c r="L14" s="4">
        <v>40</v>
      </c>
    </row>
    <row r="15" spans="1:12" ht="21.75" customHeight="1">
      <c r="A15" s="7">
        <v>7</v>
      </c>
      <c r="B15" s="12" t="s">
        <v>110</v>
      </c>
      <c r="C15" s="13" t="s">
        <v>32</v>
      </c>
      <c r="D15" s="10" t="s">
        <v>173</v>
      </c>
      <c r="E15" s="14" t="s">
        <v>31</v>
      </c>
      <c r="F15" s="7" t="s">
        <v>9</v>
      </c>
      <c r="G15" s="13" t="s">
        <v>18</v>
      </c>
      <c r="H15" s="14" t="s">
        <v>234</v>
      </c>
      <c r="I15" s="14" t="s">
        <v>236</v>
      </c>
      <c r="J15" s="4">
        <v>1</v>
      </c>
      <c r="K15" s="27" t="str">
        <f>VLOOKUP(B15,Sheet1!$B$2:$G$58,6,0)</f>
        <v>41</v>
      </c>
      <c r="L15" s="4">
        <v>41</v>
      </c>
    </row>
    <row r="16" spans="1:12" ht="21.75" customHeight="1">
      <c r="A16" s="7">
        <v>40</v>
      </c>
      <c r="B16" s="16" t="s">
        <v>128</v>
      </c>
      <c r="C16" s="17" t="s">
        <v>238</v>
      </c>
      <c r="D16" s="10" t="s">
        <v>168</v>
      </c>
      <c r="E16" s="10" t="s">
        <v>23</v>
      </c>
      <c r="F16" s="7" t="s">
        <v>9</v>
      </c>
      <c r="G16" s="18" t="s">
        <v>217</v>
      </c>
      <c r="H16" s="21" t="s">
        <v>69</v>
      </c>
      <c r="I16" s="10" t="s">
        <v>11</v>
      </c>
      <c r="J16" s="4">
        <v>1</v>
      </c>
      <c r="K16" s="27" t="str">
        <f>VLOOKUP(B16,Sheet1!$B$2:$G$58,6,0)</f>
        <v>42</v>
      </c>
      <c r="L16" s="4">
        <v>42</v>
      </c>
    </row>
    <row r="17" spans="1:12" ht="27">
      <c r="A17" s="7">
        <v>22</v>
      </c>
      <c r="B17" s="8" t="s">
        <v>85</v>
      </c>
      <c r="C17" s="17" t="s">
        <v>45</v>
      </c>
      <c r="D17" s="10" t="s">
        <v>192</v>
      </c>
      <c r="E17" s="7" t="s">
        <v>25</v>
      </c>
      <c r="F17" s="7" t="s">
        <v>9</v>
      </c>
      <c r="G17" s="18" t="s">
        <v>206</v>
      </c>
      <c r="H17" s="7" t="s">
        <v>17</v>
      </c>
      <c r="I17" s="10" t="s">
        <v>237</v>
      </c>
      <c r="J17" s="4">
        <v>1</v>
      </c>
      <c r="K17" s="27" t="str">
        <f>VLOOKUP(B17,Sheet1!$B$2:$G$58,6,0)</f>
        <v>43</v>
      </c>
      <c r="L17" s="4">
        <v>43</v>
      </c>
    </row>
    <row r="18" spans="1:12" ht="15">
      <c r="A18" s="7">
        <v>49</v>
      </c>
      <c r="B18" s="8" t="s">
        <v>72</v>
      </c>
      <c r="C18" s="9" t="s">
        <v>73</v>
      </c>
      <c r="D18" s="10" t="s">
        <v>184</v>
      </c>
      <c r="E18" s="7" t="s">
        <v>31</v>
      </c>
      <c r="F18" s="7" t="s">
        <v>9</v>
      </c>
      <c r="G18" s="11" t="s">
        <v>13</v>
      </c>
      <c r="H18" s="10" t="s">
        <v>15</v>
      </c>
      <c r="I18" s="7" t="s">
        <v>14</v>
      </c>
      <c r="J18" s="4">
        <v>1</v>
      </c>
      <c r="K18" s="27" t="str">
        <f>VLOOKUP(B18,Sheet1!$B$2:$G$58,6,0)</f>
        <v>47</v>
      </c>
      <c r="L18" s="4">
        <v>47</v>
      </c>
    </row>
    <row r="19" spans="1:12" ht="15">
      <c r="A19" s="7">
        <v>37</v>
      </c>
      <c r="B19" s="16" t="s">
        <v>121</v>
      </c>
      <c r="C19" s="17" t="s">
        <v>60</v>
      </c>
      <c r="D19" s="10" t="s">
        <v>179</v>
      </c>
      <c r="E19" s="10" t="s">
        <v>31</v>
      </c>
      <c r="F19" s="7" t="s">
        <v>9</v>
      </c>
      <c r="G19" s="17" t="s">
        <v>21</v>
      </c>
      <c r="H19" s="7" t="s">
        <v>17</v>
      </c>
      <c r="I19" s="10" t="s">
        <v>237</v>
      </c>
      <c r="J19" s="4">
        <v>1</v>
      </c>
      <c r="K19" s="27" t="str">
        <f>VLOOKUP(B19,Sheet1!$B$2:$G$58,6,0)</f>
        <v>48</v>
      </c>
      <c r="L19" s="4">
        <v>48</v>
      </c>
    </row>
    <row r="20" spans="1:12" ht="27">
      <c r="A20" s="7">
        <v>55</v>
      </c>
      <c r="B20" s="16" t="s">
        <v>141</v>
      </c>
      <c r="C20" s="17" t="s">
        <v>81</v>
      </c>
      <c r="D20" s="10" t="s">
        <v>154</v>
      </c>
      <c r="E20" s="7" t="s">
        <v>23</v>
      </c>
      <c r="F20" s="7" t="s">
        <v>9</v>
      </c>
      <c r="G20" s="11" t="s">
        <v>82</v>
      </c>
      <c r="H20" s="10" t="s">
        <v>15</v>
      </c>
      <c r="I20" s="7" t="s">
        <v>83</v>
      </c>
      <c r="J20" s="4">
        <v>1</v>
      </c>
      <c r="K20" s="27" t="str">
        <f>VLOOKUP(B20,Sheet1!$B$2:$G$58,6,0)</f>
        <v>51</v>
      </c>
      <c r="L20" s="4">
        <v>51</v>
      </c>
    </row>
    <row r="21" spans="1:12" ht="27">
      <c r="A21" s="7">
        <v>25</v>
      </c>
      <c r="B21" s="8" t="s">
        <v>137</v>
      </c>
      <c r="C21" s="17" t="s">
        <v>48</v>
      </c>
      <c r="D21" s="10" t="s">
        <v>163</v>
      </c>
      <c r="E21" s="7" t="s">
        <v>23</v>
      </c>
      <c r="F21" s="7" t="s">
        <v>9</v>
      </c>
      <c r="G21" s="18" t="s">
        <v>207</v>
      </c>
      <c r="H21" s="7" t="s">
        <v>17</v>
      </c>
      <c r="I21" s="7" t="s">
        <v>61</v>
      </c>
      <c r="J21" s="4">
        <v>1</v>
      </c>
      <c r="K21" s="27" t="str">
        <f>VLOOKUP(B21,Sheet1!$B$2:$G$58,6,0)</f>
        <v>52</v>
      </c>
      <c r="L21" s="4">
        <v>52</v>
      </c>
    </row>
    <row r="22" spans="1:12" ht="15">
      <c r="A22" s="7">
        <v>34</v>
      </c>
      <c r="B22" s="16" t="s">
        <v>129</v>
      </c>
      <c r="C22" s="17" t="s">
        <v>57</v>
      </c>
      <c r="D22" s="10" t="s">
        <v>160</v>
      </c>
      <c r="E22" s="10" t="s">
        <v>23</v>
      </c>
      <c r="F22" s="7" t="s">
        <v>9</v>
      </c>
      <c r="G22" s="17" t="s">
        <v>16</v>
      </c>
      <c r="H22" s="7" t="s">
        <v>17</v>
      </c>
      <c r="I22" s="10" t="s">
        <v>237</v>
      </c>
      <c r="J22" s="4">
        <v>1</v>
      </c>
      <c r="K22" s="27" t="str">
        <f>VLOOKUP(B22,Sheet1!$B$2:$G$58,6,0)</f>
        <v>57</v>
      </c>
      <c r="L22" s="4">
        <v>57</v>
      </c>
    </row>
    <row r="23" spans="1:12" ht="27">
      <c r="A23" s="7">
        <v>26</v>
      </c>
      <c r="B23" s="19" t="s">
        <v>93</v>
      </c>
      <c r="C23" s="18" t="s">
        <v>49</v>
      </c>
      <c r="D23" s="10" t="s">
        <v>191</v>
      </c>
      <c r="E23" s="7" t="s">
        <v>25</v>
      </c>
      <c r="F23" s="7" t="s">
        <v>9</v>
      </c>
      <c r="G23" s="18" t="s">
        <v>208</v>
      </c>
      <c r="H23" s="7" t="s">
        <v>17</v>
      </c>
      <c r="I23" s="10" t="s">
        <v>237</v>
      </c>
      <c r="J23" s="4">
        <v>2</v>
      </c>
      <c r="K23" s="27" t="str">
        <f>VLOOKUP(B23,Sheet1!$B$2:$G$58,6,0)</f>
        <v>1</v>
      </c>
      <c r="L23" s="4">
        <v>1</v>
      </c>
    </row>
    <row r="24" spans="1:12" ht="41.25">
      <c r="A24" s="7">
        <v>41</v>
      </c>
      <c r="B24" s="16" t="s">
        <v>131</v>
      </c>
      <c r="C24" s="17" t="s">
        <v>64</v>
      </c>
      <c r="D24" s="10" t="s">
        <v>153</v>
      </c>
      <c r="E24" s="10" t="s">
        <v>23</v>
      </c>
      <c r="F24" s="7" t="s">
        <v>9</v>
      </c>
      <c r="G24" s="18" t="s">
        <v>217</v>
      </c>
      <c r="H24" s="21" t="s">
        <v>69</v>
      </c>
      <c r="I24" s="7" t="s">
        <v>67</v>
      </c>
      <c r="J24" s="4">
        <v>2</v>
      </c>
      <c r="K24" s="27" t="str">
        <f>VLOOKUP(B24,Sheet1!$B$2:$G$58,6,0)</f>
        <v>6</v>
      </c>
      <c r="L24" s="4">
        <v>6</v>
      </c>
    </row>
    <row r="25" spans="1:12" ht="27">
      <c r="A25" s="7">
        <v>35</v>
      </c>
      <c r="B25" s="8" t="s">
        <v>107</v>
      </c>
      <c r="C25" s="17" t="s">
        <v>58</v>
      </c>
      <c r="D25" s="10" t="s">
        <v>182</v>
      </c>
      <c r="E25" s="10" t="s">
        <v>31</v>
      </c>
      <c r="F25" s="7" t="s">
        <v>9</v>
      </c>
      <c r="G25" s="18" t="s">
        <v>209</v>
      </c>
      <c r="H25" s="7" t="s">
        <v>17</v>
      </c>
      <c r="I25" s="7" t="s">
        <v>62</v>
      </c>
      <c r="J25" s="4">
        <v>2</v>
      </c>
      <c r="K25" s="27" t="str">
        <f>VLOOKUP(B25,Sheet1!$B$2:$G$58,6,0)</f>
        <v>7</v>
      </c>
      <c r="L25" s="4">
        <v>7</v>
      </c>
    </row>
    <row r="26" spans="1:12" ht="27">
      <c r="A26" s="7">
        <v>17</v>
      </c>
      <c r="B26" s="8" t="s">
        <v>122</v>
      </c>
      <c r="C26" s="17" t="s">
        <v>40</v>
      </c>
      <c r="D26" s="10" t="s">
        <v>175</v>
      </c>
      <c r="E26" s="10" t="s">
        <v>31</v>
      </c>
      <c r="F26" s="7" t="s">
        <v>9</v>
      </c>
      <c r="G26" s="18" t="s">
        <v>206</v>
      </c>
      <c r="H26" s="7" t="s">
        <v>17</v>
      </c>
      <c r="I26" s="10" t="s">
        <v>237</v>
      </c>
      <c r="J26" s="4">
        <v>2</v>
      </c>
      <c r="K26" s="27" t="str">
        <f>VLOOKUP(B26,Sheet1!$B$2:$G$58,6,0)</f>
        <v>8</v>
      </c>
      <c r="L26" s="4">
        <v>8</v>
      </c>
    </row>
    <row r="27" spans="1:12" ht="41.25">
      <c r="A27" s="7">
        <v>2</v>
      </c>
      <c r="B27" s="16" t="s">
        <v>119</v>
      </c>
      <c r="C27" s="17" t="s">
        <v>120</v>
      </c>
      <c r="D27" s="10" t="s">
        <v>183</v>
      </c>
      <c r="E27" s="10" t="s">
        <v>31</v>
      </c>
      <c r="F27" s="7" t="s">
        <v>9</v>
      </c>
      <c r="G27" s="11" t="s">
        <v>241</v>
      </c>
      <c r="H27" s="7" t="s">
        <v>233</v>
      </c>
      <c r="I27" s="7" t="s">
        <v>29</v>
      </c>
      <c r="J27" s="4">
        <v>2</v>
      </c>
      <c r="K27" s="27" t="str">
        <f>VLOOKUP(B27,Sheet1!$B$2:$G$58,6,0)</f>
        <v>10</v>
      </c>
      <c r="L27" s="4">
        <v>10</v>
      </c>
    </row>
    <row r="28" spans="1:12" ht="15">
      <c r="A28" s="7">
        <v>29</v>
      </c>
      <c r="B28" s="19" t="s">
        <v>89</v>
      </c>
      <c r="C28" s="18" t="s">
        <v>52</v>
      </c>
      <c r="D28" s="10" t="s">
        <v>194</v>
      </c>
      <c r="E28" s="7" t="s">
        <v>25</v>
      </c>
      <c r="F28" s="7" t="s">
        <v>9</v>
      </c>
      <c r="G28" s="17" t="s">
        <v>20</v>
      </c>
      <c r="H28" s="7" t="s">
        <v>17</v>
      </c>
      <c r="I28" s="10" t="s">
        <v>237</v>
      </c>
      <c r="J28" s="4">
        <v>2</v>
      </c>
      <c r="K28" s="27" t="str">
        <f>VLOOKUP(B28,Sheet1!$B$2:$G$58,6,0)</f>
        <v>14</v>
      </c>
      <c r="L28" s="4">
        <v>14</v>
      </c>
    </row>
    <row r="29" spans="1:12" ht="41.25">
      <c r="A29" s="7">
        <v>47</v>
      </c>
      <c r="B29" s="22" t="s">
        <v>150</v>
      </c>
      <c r="C29" s="23" t="s">
        <v>151</v>
      </c>
      <c r="D29" s="10" t="s">
        <v>203</v>
      </c>
      <c r="E29" s="10" t="s">
        <v>10</v>
      </c>
      <c r="F29" s="7" t="s">
        <v>9</v>
      </c>
      <c r="G29" s="17" t="s">
        <v>222</v>
      </c>
      <c r="H29" s="21" t="s">
        <v>69</v>
      </c>
      <c r="I29" s="10" t="s">
        <v>11</v>
      </c>
      <c r="J29" s="4">
        <v>2</v>
      </c>
      <c r="K29" s="27" t="str">
        <f>VLOOKUP(B29,Sheet1!$B$2:$G$58,6,0)</f>
        <v>17</v>
      </c>
      <c r="L29" s="4">
        <v>17</v>
      </c>
    </row>
    <row r="30" spans="1:12" ht="15">
      <c r="A30" s="7">
        <v>11</v>
      </c>
      <c r="B30" s="12" t="s">
        <v>109</v>
      </c>
      <c r="C30" s="13" t="s">
        <v>35</v>
      </c>
      <c r="D30" s="10" t="s">
        <v>186</v>
      </c>
      <c r="E30" s="14" t="s">
        <v>31</v>
      </c>
      <c r="F30" s="7" t="s">
        <v>9</v>
      </c>
      <c r="G30" s="13" t="s">
        <v>211</v>
      </c>
      <c r="H30" s="14" t="s">
        <v>234</v>
      </c>
      <c r="I30" s="14" t="s">
        <v>236</v>
      </c>
      <c r="J30" s="4">
        <v>2</v>
      </c>
      <c r="K30" s="27" t="str">
        <f>VLOOKUP(B30,Sheet1!$B$2:$G$58,6,0)</f>
        <v>20</v>
      </c>
      <c r="L30" s="4">
        <v>20</v>
      </c>
    </row>
    <row r="31" spans="1:12" ht="41.25">
      <c r="A31" s="7">
        <v>44</v>
      </c>
      <c r="B31" s="16" t="s">
        <v>123</v>
      </c>
      <c r="C31" s="17" t="s">
        <v>124</v>
      </c>
      <c r="D31" s="10" t="s">
        <v>188</v>
      </c>
      <c r="E31" s="10" t="s">
        <v>31</v>
      </c>
      <c r="F31" s="7" t="s">
        <v>9</v>
      </c>
      <c r="G31" s="11" t="s">
        <v>240</v>
      </c>
      <c r="H31" s="21" t="s">
        <v>69</v>
      </c>
      <c r="I31" s="7" t="s">
        <v>29</v>
      </c>
      <c r="J31" s="4">
        <v>2</v>
      </c>
      <c r="K31" s="27" t="str">
        <f>VLOOKUP(B31,Sheet1!$B$2:$G$58,6,0)</f>
        <v>21</v>
      </c>
      <c r="L31" s="4">
        <v>21</v>
      </c>
    </row>
    <row r="32" spans="1:12" ht="24.75" customHeight="1">
      <c r="A32" s="7">
        <v>20</v>
      </c>
      <c r="B32" s="8" t="s">
        <v>105</v>
      </c>
      <c r="C32" s="17" t="s">
        <v>43</v>
      </c>
      <c r="D32" s="10" t="s">
        <v>171</v>
      </c>
      <c r="E32" s="7" t="s">
        <v>31</v>
      </c>
      <c r="F32" s="7" t="s">
        <v>9</v>
      </c>
      <c r="G32" s="18" t="s">
        <v>206</v>
      </c>
      <c r="H32" s="7" t="s">
        <v>17</v>
      </c>
      <c r="I32" s="10" t="s">
        <v>237</v>
      </c>
      <c r="J32" s="4">
        <v>2</v>
      </c>
      <c r="K32" s="27" t="str">
        <f>VLOOKUP(B32,Sheet1!$B$2:$G$58,6,0)</f>
        <v>25</v>
      </c>
      <c r="L32" s="4">
        <v>25</v>
      </c>
    </row>
    <row r="33" spans="1:12" ht="24.75" customHeight="1">
      <c r="A33" s="7">
        <v>8</v>
      </c>
      <c r="B33" s="12" t="s">
        <v>108</v>
      </c>
      <c r="C33" s="13" t="s">
        <v>33</v>
      </c>
      <c r="D33" s="10" t="s">
        <v>166</v>
      </c>
      <c r="E33" s="14" t="s">
        <v>31</v>
      </c>
      <c r="F33" s="7" t="s">
        <v>9</v>
      </c>
      <c r="G33" s="13" t="s">
        <v>18</v>
      </c>
      <c r="H33" s="14" t="s">
        <v>234</v>
      </c>
      <c r="I33" s="14" t="s">
        <v>236</v>
      </c>
      <c r="J33" s="4">
        <v>2</v>
      </c>
      <c r="K33" s="27" t="str">
        <f>VLOOKUP(B33,Sheet1!$B$2:$G$58,6,0)</f>
        <v>27</v>
      </c>
      <c r="L33" s="4">
        <v>27</v>
      </c>
    </row>
    <row r="34" spans="1:12" ht="24.75" customHeight="1">
      <c r="A34" s="7">
        <v>23</v>
      </c>
      <c r="B34" s="8" t="s">
        <v>140</v>
      </c>
      <c r="C34" s="17" t="s">
        <v>46</v>
      </c>
      <c r="D34" s="10" t="s">
        <v>164</v>
      </c>
      <c r="E34" s="7" t="s">
        <v>23</v>
      </c>
      <c r="F34" s="7" t="s">
        <v>9</v>
      </c>
      <c r="G34" s="18" t="s">
        <v>210</v>
      </c>
      <c r="H34" s="7" t="s">
        <v>17</v>
      </c>
      <c r="I34" s="7" t="s">
        <v>61</v>
      </c>
      <c r="J34" s="4">
        <v>2</v>
      </c>
      <c r="K34" s="27" t="str">
        <f>VLOOKUP(B34,Sheet1!$B$2:$G$58,6,0)</f>
        <v>28</v>
      </c>
      <c r="L34" s="4">
        <v>28</v>
      </c>
    </row>
    <row r="35" spans="1:12" ht="24.75" customHeight="1">
      <c r="A35" s="7">
        <v>14</v>
      </c>
      <c r="B35" s="12" t="s">
        <v>149</v>
      </c>
      <c r="C35" s="13" t="s">
        <v>38</v>
      </c>
      <c r="D35" s="10" t="s">
        <v>201</v>
      </c>
      <c r="E35" s="14" t="s">
        <v>147</v>
      </c>
      <c r="F35" s="7" t="s">
        <v>9</v>
      </c>
      <c r="G35" s="13" t="s">
        <v>212</v>
      </c>
      <c r="H35" s="14" t="s">
        <v>234</v>
      </c>
      <c r="I35" s="14" t="s">
        <v>236</v>
      </c>
      <c r="J35" s="4">
        <v>2</v>
      </c>
      <c r="K35" s="27" t="str">
        <f>VLOOKUP(B35,Sheet1!$B$2:$G$58,6,0)</f>
        <v>33</v>
      </c>
      <c r="L35" s="4">
        <v>33</v>
      </c>
    </row>
    <row r="36" spans="1:12" ht="24.75" customHeight="1">
      <c r="A36" s="7">
        <v>56</v>
      </c>
      <c r="B36" s="22" t="s">
        <v>143</v>
      </c>
      <c r="C36" s="17" t="s">
        <v>144</v>
      </c>
      <c r="D36" s="10" t="s">
        <v>204</v>
      </c>
      <c r="E36" s="10" t="s">
        <v>10</v>
      </c>
      <c r="F36" s="7" t="s">
        <v>9</v>
      </c>
      <c r="G36" s="11" t="s">
        <v>223</v>
      </c>
      <c r="H36" s="25" t="s">
        <v>15</v>
      </c>
      <c r="I36" s="7" t="s">
        <v>224</v>
      </c>
      <c r="J36" s="4">
        <v>2</v>
      </c>
      <c r="K36" s="27" t="str">
        <f>VLOOKUP(B36,Sheet1!$B$2:$G$58,6,0)</f>
        <v>38</v>
      </c>
      <c r="L36" s="4">
        <v>38</v>
      </c>
    </row>
    <row r="37" spans="1:12" ht="24.75" customHeight="1">
      <c r="A37" s="7">
        <v>32</v>
      </c>
      <c r="B37" s="19" t="s">
        <v>103</v>
      </c>
      <c r="C37" s="18" t="s">
        <v>55</v>
      </c>
      <c r="D37" s="10" t="s">
        <v>185</v>
      </c>
      <c r="E37" s="7" t="s">
        <v>31</v>
      </c>
      <c r="F37" s="7" t="s">
        <v>9</v>
      </c>
      <c r="G37" s="17" t="s">
        <v>20</v>
      </c>
      <c r="H37" s="7" t="s">
        <v>17</v>
      </c>
      <c r="I37" s="10" t="s">
        <v>237</v>
      </c>
      <c r="J37" s="4">
        <v>2</v>
      </c>
      <c r="K37" s="27" t="str">
        <f>VLOOKUP(B37,Sheet1!$B$2:$G$58,6,0)</f>
        <v>45</v>
      </c>
      <c r="L37" s="4">
        <v>45</v>
      </c>
    </row>
    <row r="38" spans="1:12" ht="27">
      <c r="A38" s="7">
        <v>53</v>
      </c>
      <c r="B38" s="8" t="s">
        <v>75</v>
      </c>
      <c r="C38" s="9" t="s">
        <v>76</v>
      </c>
      <c r="D38" s="10" t="s">
        <v>197</v>
      </c>
      <c r="E38" s="7" t="s">
        <v>25</v>
      </c>
      <c r="F38" s="7" t="s">
        <v>9</v>
      </c>
      <c r="G38" s="18" t="s">
        <v>84</v>
      </c>
      <c r="H38" s="10" t="s">
        <v>15</v>
      </c>
      <c r="I38" s="7" t="s">
        <v>77</v>
      </c>
      <c r="J38" s="4">
        <v>2</v>
      </c>
      <c r="K38" s="27" t="str">
        <f>VLOOKUP(B38,Sheet1!$B$2:$G$58,6,0)</f>
        <v>49</v>
      </c>
      <c r="L38" s="4">
        <v>49</v>
      </c>
    </row>
    <row r="39" spans="1:12" ht="27">
      <c r="A39" s="7">
        <v>50</v>
      </c>
      <c r="B39" s="8" t="s">
        <v>96</v>
      </c>
      <c r="C39" s="9" t="s">
        <v>97</v>
      </c>
      <c r="D39" s="10" t="s">
        <v>185</v>
      </c>
      <c r="E39" s="7" t="s">
        <v>25</v>
      </c>
      <c r="F39" s="7" t="s">
        <v>9</v>
      </c>
      <c r="G39" s="18" t="s">
        <v>230</v>
      </c>
      <c r="H39" s="10" t="s">
        <v>15</v>
      </c>
      <c r="I39" s="7" t="s">
        <v>74</v>
      </c>
      <c r="J39" s="4">
        <v>2</v>
      </c>
      <c r="K39" s="27" t="str">
        <f>VLOOKUP(B39,Sheet1!$B$2:$G$58,6,0)</f>
        <v>50</v>
      </c>
      <c r="L39" s="4">
        <v>50</v>
      </c>
    </row>
    <row r="40" spans="1:12" ht="15">
      <c r="A40" s="7">
        <v>4</v>
      </c>
      <c r="B40" s="12" t="s">
        <v>94</v>
      </c>
      <c r="C40" s="13" t="s">
        <v>26</v>
      </c>
      <c r="D40" s="10" t="s">
        <v>199</v>
      </c>
      <c r="E40" s="14" t="s">
        <v>25</v>
      </c>
      <c r="F40" s="7" t="s">
        <v>9</v>
      </c>
      <c r="G40" s="13" t="s">
        <v>213</v>
      </c>
      <c r="H40" s="14" t="s">
        <v>234</v>
      </c>
      <c r="I40" s="14" t="s">
        <v>236</v>
      </c>
      <c r="J40" s="4">
        <v>2</v>
      </c>
      <c r="K40" s="27" t="str">
        <f>VLOOKUP(B40,Sheet1!$B$2:$G$58,6,0)</f>
        <v>53</v>
      </c>
      <c r="L40" s="4">
        <v>53</v>
      </c>
    </row>
    <row r="41" spans="1:12" ht="22.5" customHeight="1">
      <c r="A41" s="7">
        <v>38</v>
      </c>
      <c r="B41" s="16" t="s">
        <v>113</v>
      </c>
      <c r="C41" s="17" t="s">
        <v>12</v>
      </c>
      <c r="D41" s="10" t="s">
        <v>180</v>
      </c>
      <c r="E41" s="10" t="s">
        <v>31</v>
      </c>
      <c r="F41" s="7" t="s">
        <v>9</v>
      </c>
      <c r="G41" s="17" t="s">
        <v>21</v>
      </c>
      <c r="H41" s="7" t="s">
        <v>17</v>
      </c>
      <c r="I41" s="10" t="s">
        <v>237</v>
      </c>
      <c r="J41" s="4">
        <v>2</v>
      </c>
      <c r="K41" s="27" t="str">
        <f>VLOOKUP(B41,Sheet1!$B$2:$G$58,6,0)</f>
        <v>54</v>
      </c>
      <c r="L41" s="4">
        <v>54</v>
      </c>
    </row>
    <row r="42" spans="1:12" ht="27">
      <c r="A42" s="7">
        <v>54</v>
      </c>
      <c r="B42" s="8" t="s">
        <v>78</v>
      </c>
      <c r="C42" s="9" t="s">
        <v>95</v>
      </c>
      <c r="D42" s="10" t="s">
        <v>165</v>
      </c>
      <c r="E42" s="7" t="s">
        <v>25</v>
      </c>
      <c r="F42" s="7" t="s">
        <v>9</v>
      </c>
      <c r="G42" s="11" t="s">
        <v>79</v>
      </c>
      <c r="H42" s="10" t="s">
        <v>15</v>
      </c>
      <c r="I42" s="7" t="s">
        <v>80</v>
      </c>
      <c r="J42" s="4">
        <v>3</v>
      </c>
      <c r="K42" s="27" t="str">
        <f>VLOOKUP(B42,Sheet1!$B$2:$G$58,6,0)</f>
        <v>2</v>
      </c>
      <c r="L42" s="4">
        <v>2</v>
      </c>
    </row>
    <row r="43" spans="1:12" ht="15">
      <c r="A43" s="7">
        <v>27</v>
      </c>
      <c r="B43" s="19" t="s">
        <v>86</v>
      </c>
      <c r="C43" s="18" t="s">
        <v>50</v>
      </c>
      <c r="D43" s="10" t="s">
        <v>189</v>
      </c>
      <c r="E43" s="7" t="s">
        <v>25</v>
      </c>
      <c r="F43" s="7" t="s">
        <v>9</v>
      </c>
      <c r="G43" s="18" t="s">
        <v>20</v>
      </c>
      <c r="H43" s="7" t="s">
        <v>17</v>
      </c>
      <c r="I43" s="10" t="s">
        <v>237</v>
      </c>
      <c r="J43" s="4">
        <v>3</v>
      </c>
      <c r="K43" s="27" t="str">
        <f>VLOOKUP(B43,Sheet1!$B$2:$G$58,6,0)</f>
        <v>9</v>
      </c>
      <c r="L43" s="4">
        <v>9</v>
      </c>
    </row>
    <row r="44" spans="1:12" ht="27">
      <c r="A44" s="7">
        <v>18</v>
      </c>
      <c r="B44" s="8" t="s">
        <v>92</v>
      </c>
      <c r="C44" s="17" t="s">
        <v>41</v>
      </c>
      <c r="D44" s="10" t="s">
        <v>187</v>
      </c>
      <c r="E44" s="7" t="s">
        <v>25</v>
      </c>
      <c r="F44" s="7" t="s">
        <v>9</v>
      </c>
      <c r="G44" s="18" t="s">
        <v>206</v>
      </c>
      <c r="H44" s="7" t="s">
        <v>17</v>
      </c>
      <c r="I44" s="10" t="s">
        <v>237</v>
      </c>
      <c r="J44" s="4">
        <v>3</v>
      </c>
      <c r="K44" s="27" t="str">
        <f>VLOOKUP(B44,Sheet1!$B$2:$G$58,6,0)</f>
        <v>12</v>
      </c>
      <c r="L44" s="4">
        <v>12</v>
      </c>
    </row>
    <row r="45" spans="1:12" ht="15">
      <c r="A45" s="7">
        <v>36</v>
      </c>
      <c r="B45" s="19" t="s">
        <v>104</v>
      </c>
      <c r="C45" s="18" t="s">
        <v>59</v>
      </c>
      <c r="D45" s="10" t="s">
        <v>174</v>
      </c>
      <c r="E45" s="10" t="s">
        <v>31</v>
      </c>
      <c r="F45" s="7" t="s">
        <v>9</v>
      </c>
      <c r="G45" s="17" t="s">
        <v>21</v>
      </c>
      <c r="H45" s="7" t="s">
        <v>17</v>
      </c>
      <c r="I45" s="10" t="s">
        <v>237</v>
      </c>
      <c r="J45" s="4">
        <v>3</v>
      </c>
      <c r="K45" s="27" t="str">
        <f>VLOOKUP(B45,Sheet1!$B$2:$G$58,6,0)</f>
        <v>13</v>
      </c>
      <c r="L45" s="4">
        <v>13</v>
      </c>
    </row>
    <row r="46" spans="1:12" ht="27">
      <c r="A46" s="7">
        <v>15</v>
      </c>
      <c r="B46" s="16" t="s">
        <v>114</v>
      </c>
      <c r="C46" s="17" t="s">
        <v>115</v>
      </c>
      <c r="D46" s="10" t="s">
        <v>178</v>
      </c>
      <c r="E46" s="10" t="s">
        <v>31</v>
      </c>
      <c r="F46" s="7" t="s">
        <v>9</v>
      </c>
      <c r="G46" s="13" t="s">
        <v>215</v>
      </c>
      <c r="H46" s="14" t="s">
        <v>234</v>
      </c>
      <c r="I46" s="14" t="s">
        <v>214</v>
      </c>
      <c r="J46" s="4">
        <v>3</v>
      </c>
      <c r="K46" s="27" t="str">
        <f>VLOOKUP(B46,Sheet1!$B$2:$G$58,6,0)</f>
        <v>15</v>
      </c>
      <c r="L46" s="4">
        <v>15</v>
      </c>
    </row>
    <row r="47" spans="1:12" ht="41.25">
      <c r="A47" s="7">
        <v>5</v>
      </c>
      <c r="B47" s="12" t="s">
        <v>117</v>
      </c>
      <c r="C47" s="13" t="s">
        <v>27</v>
      </c>
      <c r="D47" s="10" t="s">
        <v>170</v>
      </c>
      <c r="E47" s="14" t="s">
        <v>31</v>
      </c>
      <c r="F47" s="7" t="s">
        <v>9</v>
      </c>
      <c r="G47" s="13" t="s">
        <v>28</v>
      </c>
      <c r="H47" s="14" t="s">
        <v>234</v>
      </c>
      <c r="I47" s="14" t="s">
        <v>29</v>
      </c>
      <c r="J47" s="4">
        <v>3</v>
      </c>
      <c r="K47" s="27" t="str">
        <f>VLOOKUP(B47,Sheet1!$B$2:$G$58,6,0)</f>
        <v>16</v>
      </c>
      <c r="L47" s="4">
        <v>16</v>
      </c>
    </row>
    <row r="48" spans="1:12" ht="15">
      <c r="A48" s="7">
        <v>33</v>
      </c>
      <c r="B48" s="16" t="s">
        <v>130</v>
      </c>
      <c r="C48" s="17" t="s">
        <v>56</v>
      </c>
      <c r="D48" s="10" t="s">
        <v>156</v>
      </c>
      <c r="E48" s="10" t="s">
        <v>23</v>
      </c>
      <c r="F48" s="7" t="s">
        <v>9</v>
      </c>
      <c r="G48" s="18" t="s">
        <v>16</v>
      </c>
      <c r="H48" s="7" t="s">
        <v>17</v>
      </c>
      <c r="I48" s="10" t="s">
        <v>237</v>
      </c>
      <c r="J48" s="4">
        <v>3</v>
      </c>
      <c r="K48" s="27" t="str">
        <f>VLOOKUP(B48,Sheet1!$B$2:$G$58,6,0)</f>
        <v>19</v>
      </c>
      <c r="L48" s="4">
        <v>19</v>
      </c>
    </row>
    <row r="49" spans="1:12" ht="15">
      <c r="A49" s="7">
        <v>48</v>
      </c>
      <c r="B49" s="8" t="s">
        <v>70</v>
      </c>
      <c r="C49" s="9" t="s">
        <v>71</v>
      </c>
      <c r="D49" s="10" t="s">
        <v>177</v>
      </c>
      <c r="E49" s="7" t="s">
        <v>31</v>
      </c>
      <c r="F49" s="7" t="s">
        <v>9</v>
      </c>
      <c r="G49" s="11" t="s">
        <v>13</v>
      </c>
      <c r="H49" s="10" t="s">
        <v>15</v>
      </c>
      <c r="I49" s="7" t="s">
        <v>14</v>
      </c>
      <c r="J49" s="4">
        <v>3</v>
      </c>
      <c r="K49" s="27" t="str">
        <f>VLOOKUP(B49,Sheet1!$B$2:$G$58,6,0)</f>
        <v>23</v>
      </c>
      <c r="L49" s="4">
        <v>23</v>
      </c>
    </row>
    <row r="50" spans="1:12" ht="41.25">
      <c r="A50" s="7">
        <v>6</v>
      </c>
      <c r="B50" s="12" t="s">
        <v>106</v>
      </c>
      <c r="C50" s="13" t="s">
        <v>30</v>
      </c>
      <c r="D50" s="10" t="s">
        <v>167</v>
      </c>
      <c r="E50" s="14" t="s">
        <v>31</v>
      </c>
      <c r="F50" s="7" t="s">
        <v>9</v>
      </c>
      <c r="G50" s="13" t="s">
        <v>28</v>
      </c>
      <c r="H50" s="14" t="s">
        <v>234</v>
      </c>
      <c r="I50" s="14" t="s">
        <v>29</v>
      </c>
      <c r="J50" s="4">
        <v>3</v>
      </c>
      <c r="K50" s="27" t="str">
        <f>VLOOKUP(B50,Sheet1!$B$2:$G$58,6,0)</f>
        <v>26</v>
      </c>
      <c r="L50" s="4">
        <v>26</v>
      </c>
    </row>
    <row r="51" spans="1:12" ht="24.75" customHeight="1">
      <c r="A51" s="7">
        <v>30</v>
      </c>
      <c r="B51" s="19" t="s">
        <v>91</v>
      </c>
      <c r="C51" s="18" t="s">
        <v>53</v>
      </c>
      <c r="D51" s="10" t="s">
        <v>196</v>
      </c>
      <c r="E51" s="7" t="s">
        <v>25</v>
      </c>
      <c r="F51" s="7" t="s">
        <v>9</v>
      </c>
      <c r="G51" s="17" t="s">
        <v>20</v>
      </c>
      <c r="H51" s="7" t="s">
        <v>17</v>
      </c>
      <c r="I51" s="10" t="s">
        <v>237</v>
      </c>
      <c r="J51" s="4">
        <v>3</v>
      </c>
      <c r="K51" s="27" t="str">
        <f>VLOOKUP(B51,Sheet1!$B$2:$G$58,6,0)</f>
        <v>29</v>
      </c>
      <c r="L51" s="4">
        <v>29</v>
      </c>
    </row>
    <row r="52" spans="1:12" ht="24.75" customHeight="1">
      <c r="A52" s="7">
        <v>57</v>
      </c>
      <c r="B52" s="16" t="s">
        <v>145</v>
      </c>
      <c r="C52" s="17" t="s">
        <v>146</v>
      </c>
      <c r="D52" s="10" t="s">
        <v>205</v>
      </c>
      <c r="E52" s="10" t="s">
        <v>147</v>
      </c>
      <c r="F52" s="7" t="s">
        <v>9</v>
      </c>
      <c r="G52" s="9" t="s">
        <v>225</v>
      </c>
      <c r="H52" s="10" t="s">
        <v>15</v>
      </c>
      <c r="I52" s="10" t="s">
        <v>226</v>
      </c>
      <c r="J52" s="4">
        <v>3</v>
      </c>
      <c r="K52" s="27" t="str">
        <f>VLOOKUP(B52,Sheet1!$B$2:$G$58,6,0)</f>
        <v>30</v>
      </c>
      <c r="L52" s="4">
        <v>30</v>
      </c>
    </row>
    <row r="53" spans="1:12" ht="27">
      <c r="A53" s="7">
        <v>24</v>
      </c>
      <c r="B53" s="8" t="s">
        <v>135</v>
      </c>
      <c r="C53" s="17" t="s">
        <v>47</v>
      </c>
      <c r="D53" s="10" t="s">
        <v>157</v>
      </c>
      <c r="E53" s="7" t="s">
        <v>23</v>
      </c>
      <c r="F53" s="7" t="s">
        <v>9</v>
      </c>
      <c r="G53" s="18" t="s">
        <v>207</v>
      </c>
      <c r="H53" s="7" t="s">
        <v>17</v>
      </c>
      <c r="I53" s="7" t="s">
        <v>61</v>
      </c>
      <c r="J53" s="4">
        <v>3</v>
      </c>
      <c r="K53" s="27" t="str">
        <f>VLOOKUP(B53,Sheet1!$B$2:$G$58,6,0)</f>
        <v>31</v>
      </c>
      <c r="L53" s="4">
        <v>31</v>
      </c>
    </row>
    <row r="54" spans="1:12" ht="41.25">
      <c r="A54" s="7">
        <v>42</v>
      </c>
      <c r="B54" s="16" t="s">
        <v>134</v>
      </c>
      <c r="C54" s="17" t="s">
        <v>65</v>
      </c>
      <c r="D54" s="10" t="s">
        <v>152</v>
      </c>
      <c r="E54" s="10" t="s">
        <v>23</v>
      </c>
      <c r="F54" s="7" t="s">
        <v>9</v>
      </c>
      <c r="G54" s="18" t="s">
        <v>218</v>
      </c>
      <c r="H54" s="21" t="s">
        <v>69</v>
      </c>
      <c r="I54" s="10" t="s">
        <v>68</v>
      </c>
      <c r="J54" s="4">
        <v>3</v>
      </c>
      <c r="K54" s="27" t="str">
        <f>VLOOKUP(B54,Sheet1!$B$2:$G$58,6,0)</f>
        <v>32</v>
      </c>
      <c r="L54" s="4">
        <v>32</v>
      </c>
    </row>
    <row r="55" spans="1:12" s="5" customFormat="1" ht="27">
      <c r="A55" s="7">
        <v>51</v>
      </c>
      <c r="B55" s="16" t="s">
        <v>111</v>
      </c>
      <c r="C55" s="17" t="s">
        <v>112</v>
      </c>
      <c r="D55" s="10" t="s">
        <v>169</v>
      </c>
      <c r="E55" s="10" t="s">
        <v>31</v>
      </c>
      <c r="F55" s="7" t="s">
        <v>9</v>
      </c>
      <c r="G55" s="24" t="s">
        <v>227</v>
      </c>
      <c r="H55" s="25" t="s">
        <v>15</v>
      </c>
      <c r="I55" s="25" t="s">
        <v>228</v>
      </c>
      <c r="J55" s="4">
        <v>3</v>
      </c>
      <c r="K55" s="27" t="str">
        <f>VLOOKUP(B55,Sheet1!$B$2:$G$58,6,0)</f>
        <v>34</v>
      </c>
      <c r="L55" s="4">
        <v>34</v>
      </c>
    </row>
    <row r="56" spans="1:12" ht="15">
      <c r="A56" s="7">
        <v>9</v>
      </c>
      <c r="B56" s="12" t="s">
        <v>118</v>
      </c>
      <c r="C56" s="13" t="s">
        <v>34</v>
      </c>
      <c r="D56" s="10" t="s">
        <v>181</v>
      </c>
      <c r="E56" s="14" t="s">
        <v>31</v>
      </c>
      <c r="F56" s="7" t="s">
        <v>9</v>
      </c>
      <c r="G56" s="13" t="s">
        <v>18</v>
      </c>
      <c r="H56" s="14" t="s">
        <v>234</v>
      </c>
      <c r="I56" s="14" t="s">
        <v>236</v>
      </c>
      <c r="J56" s="4">
        <v>3</v>
      </c>
      <c r="K56" s="27" t="str">
        <f>VLOOKUP(B56,Sheet1!$B$2:$G$58,6,0)</f>
        <v>39</v>
      </c>
      <c r="L56" s="4">
        <v>39</v>
      </c>
    </row>
    <row r="57" spans="1:12" ht="15">
      <c r="A57" s="7">
        <v>12</v>
      </c>
      <c r="B57" s="15" t="s">
        <v>101</v>
      </c>
      <c r="C57" s="13" t="s">
        <v>36</v>
      </c>
      <c r="D57" s="10" t="s">
        <v>200</v>
      </c>
      <c r="E57" s="14" t="s">
        <v>25</v>
      </c>
      <c r="F57" s="7" t="s">
        <v>9</v>
      </c>
      <c r="G57" s="13" t="s">
        <v>211</v>
      </c>
      <c r="H57" s="14" t="s">
        <v>234</v>
      </c>
      <c r="I57" s="14" t="s">
        <v>236</v>
      </c>
      <c r="J57" s="4">
        <v>3</v>
      </c>
      <c r="K57" s="27" t="str">
        <f>VLOOKUP(B57,Sheet1!$B$2:$G$58,6,0)</f>
        <v>44</v>
      </c>
      <c r="L57" s="4">
        <v>44</v>
      </c>
    </row>
    <row r="58" spans="1:12" ht="41.25">
      <c r="A58" s="7">
        <v>45</v>
      </c>
      <c r="B58" s="16" t="s">
        <v>125</v>
      </c>
      <c r="C58" s="17" t="s">
        <v>126</v>
      </c>
      <c r="D58" s="10" t="s">
        <v>172</v>
      </c>
      <c r="E58" s="10" t="s">
        <v>31</v>
      </c>
      <c r="F58" s="7" t="s">
        <v>9</v>
      </c>
      <c r="G58" s="17" t="s">
        <v>220</v>
      </c>
      <c r="H58" s="21" t="s">
        <v>69</v>
      </c>
      <c r="I58" s="7" t="s">
        <v>221</v>
      </c>
      <c r="J58" s="4">
        <v>3</v>
      </c>
      <c r="K58" s="27" t="str">
        <f>VLOOKUP(B58,Sheet1!$B$2:$G$58,6,0)</f>
        <v>46</v>
      </c>
      <c r="L58" s="4">
        <v>46</v>
      </c>
    </row>
    <row r="59" spans="1:12" ht="41.25">
      <c r="A59" s="7">
        <v>39</v>
      </c>
      <c r="B59" s="20" t="s">
        <v>127</v>
      </c>
      <c r="C59" s="11" t="s">
        <v>63</v>
      </c>
      <c r="D59" s="10" t="s">
        <v>158</v>
      </c>
      <c r="E59" s="7" t="s">
        <v>23</v>
      </c>
      <c r="F59" s="7" t="s">
        <v>9</v>
      </c>
      <c r="G59" s="11" t="s">
        <v>216</v>
      </c>
      <c r="H59" s="21" t="s">
        <v>69</v>
      </c>
      <c r="I59" s="10" t="s">
        <v>11</v>
      </c>
      <c r="J59" s="4">
        <v>3</v>
      </c>
      <c r="K59" s="27" t="str">
        <f>VLOOKUP(B59,Sheet1!$B$2:$G$58,6,0)</f>
        <v>55</v>
      </c>
      <c r="L59" s="4">
        <v>55</v>
      </c>
    </row>
    <row r="60" spans="1:12" ht="27">
      <c r="A60" s="7">
        <v>21</v>
      </c>
      <c r="B60" s="8" t="s">
        <v>136</v>
      </c>
      <c r="C60" s="17" t="s">
        <v>44</v>
      </c>
      <c r="D60" s="10" t="s">
        <v>162</v>
      </c>
      <c r="E60" s="7" t="s">
        <v>23</v>
      </c>
      <c r="F60" s="7" t="s">
        <v>9</v>
      </c>
      <c r="G60" s="18" t="s">
        <v>206</v>
      </c>
      <c r="H60" s="7" t="s">
        <v>17</v>
      </c>
      <c r="I60" s="10" t="s">
        <v>237</v>
      </c>
      <c r="J60" s="4">
        <v>3</v>
      </c>
      <c r="K60" s="27" t="str">
        <f>VLOOKUP(B60,Sheet1!$B$2:$G$58,6,0)</f>
        <v>56</v>
      </c>
      <c r="L60" s="4">
        <v>56</v>
      </c>
    </row>
    <row r="63" spans="2:5" ht="15">
      <c r="B63" s="1"/>
      <c r="C63" s="1"/>
      <c r="D63" s="1"/>
      <c r="E63" s="1"/>
    </row>
  </sheetData>
  <sheetProtection/>
  <autoFilter ref="A3:L60">
    <sortState ref="A4:L63">
      <sortCondition sortBy="value" ref="J4:J63"/>
    </sortState>
  </autoFilter>
  <mergeCells count="2">
    <mergeCell ref="A1:I1"/>
    <mergeCell ref="A2:I2"/>
  </mergeCells>
  <printOptions/>
  <pageMargins left="0.7" right="0.7" top="0.75" bottom="0.5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31">
      <selection activeCell="E14" sqref="E14"/>
    </sheetView>
  </sheetViews>
  <sheetFormatPr defaultColWidth="9.140625" defaultRowHeight="15"/>
  <cols>
    <col min="1" max="1" width="3.00390625" style="0" bestFit="1" customWidth="1"/>
    <col min="2" max="2" width="7.00390625" style="0" bestFit="1" customWidth="1"/>
    <col min="3" max="3" width="16.57421875" style="0" bestFit="1" customWidth="1"/>
    <col min="6" max="6" width="9.7109375" style="0" bestFit="1" customWidth="1"/>
    <col min="7" max="7" width="3.00390625" style="0" bestFit="1" customWidth="1"/>
  </cols>
  <sheetData>
    <row r="2" spans="1:7" ht="14.25">
      <c r="A2" s="26" t="s">
        <v>243</v>
      </c>
      <c r="B2" s="26" t="s">
        <v>93</v>
      </c>
      <c r="C2" s="26" t="s">
        <v>244</v>
      </c>
      <c r="D2" s="26" t="s">
        <v>245</v>
      </c>
      <c r="E2" s="26" t="s">
        <v>246</v>
      </c>
      <c r="F2" s="26" t="s">
        <v>25</v>
      </c>
      <c r="G2" s="26" t="s">
        <v>243</v>
      </c>
    </row>
    <row r="3" spans="1:7" ht="14.25">
      <c r="A3" s="26" t="s">
        <v>247</v>
      </c>
      <c r="B3" s="26" t="s">
        <v>78</v>
      </c>
      <c r="C3" s="26" t="s">
        <v>248</v>
      </c>
      <c r="D3" s="26" t="s">
        <v>249</v>
      </c>
      <c r="E3" s="26" t="s">
        <v>250</v>
      </c>
      <c r="F3" s="26" t="s">
        <v>25</v>
      </c>
      <c r="G3" s="26" t="s">
        <v>247</v>
      </c>
    </row>
    <row r="4" spans="1:7" ht="14.25">
      <c r="A4" s="26" t="s">
        <v>251</v>
      </c>
      <c r="B4" s="26" t="s">
        <v>138</v>
      </c>
      <c r="C4" s="26" t="s">
        <v>248</v>
      </c>
      <c r="D4" s="26" t="s">
        <v>249</v>
      </c>
      <c r="E4" s="26" t="s">
        <v>252</v>
      </c>
      <c r="F4" s="26" t="s">
        <v>23</v>
      </c>
      <c r="G4" s="26" t="s">
        <v>251</v>
      </c>
    </row>
    <row r="5" spans="1:7" ht="14.25">
      <c r="A5" s="26" t="s">
        <v>253</v>
      </c>
      <c r="B5" s="26" t="s">
        <v>100</v>
      </c>
      <c r="C5" s="26" t="s">
        <v>254</v>
      </c>
      <c r="D5" s="26" t="s">
        <v>255</v>
      </c>
      <c r="E5" s="26" t="s">
        <v>256</v>
      </c>
      <c r="F5" s="26" t="s">
        <v>25</v>
      </c>
      <c r="G5" s="26" t="s">
        <v>253</v>
      </c>
    </row>
    <row r="6" spans="1:7" ht="14.25">
      <c r="A6" s="26" t="s">
        <v>257</v>
      </c>
      <c r="B6" s="26" t="s">
        <v>87</v>
      </c>
      <c r="C6" s="26" t="s">
        <v>258</v>
      </c>
      <c r="D6" s="26" t="s">
        <v>259</v>
      </c>
      <c r="E6" s="26" t="s">
        <v>260</v>
      </c>
      <c r="F6" s="26" t="s">
        <v>25</v>
      </c>
      <c r="G6" s="26" t="s">
        <v>257</v>
      </c>
    </row>
    <row r="7" spans="1:7" ht="14.25">
      <c r="A7" s="26" t="s">
        <v>261</v>
      </c>
      <c r="B7" s="26" t="s">
        <v>131</v>
      </c>
      <c r="C7" s="26" t="s">
        <v>262</v>
      </c>
      <c r="D7" s="26" t="s">
        <v>263</v>
      </c>
      <c r="E7" s="26" t="s">
        <v>264</v>
      </c>
      <c r="F7" s="26" t="s">
        <v>23</v>
      </c>
      <c r="G7" s="26" t="s">
        <v>261</v>
      </c>
    </row>
    <row r="8" spans="1:7" ht="14.25">
      <c r="A8" s="26" t="s">
        <v>265</v>
      </c>
      <c r="B8" s="26" t="s">
        <v>107</v>
      </c>
      <c r="C8" s="26" t="s">
        <v>266</v>
      </c>
      <c r="D8" s="26" t="s">
        <v>267</v>
      </c>
      <c r="E8" s="26" t="s">
        <v>268</v>
      </c>
      <c r="F8" s="26" t="s">
        <v>31</v>
      </c>
      <c r="G8" s="26" t="s">
        <v>265</v>
      </c>
    </row>
    <row r="9" spans="1:7" ht="14.25">
      <c r="A9" s="26" t="s">
        <v>269</v>
      </c>
      <c r="B9" s="26" t="s">
        <v>122</v>
      </c>
      <c r="C9" s="26" t="s">
        <v>270</v>
      </c>
      <c r="D9" s="26" t="s">
        <v>271</v>
      </c>
      <c r="E9" s="26" t="s">
        <v>272</v>
      </c>
      <c r="F9" s="26" t="s">
        <v>31</v>
      </c>
      <c r="G9" s="26" t="s">
        <v>269</v>
      </c>
    </row>
    <row r="10" spans="1:7" ht="14.25">
      <c r="A10" s="26" t="s">
        <v>273</v>
      </c>
      <c r="B10" s="26" t="s">
        <v>86</v>
      </c>
      <c r="C10" s="26" t="s">
        <v>274</v>
      </c>
      <c r="D10" s="26" t="s">
        <v>275</v>
      </c>
      <c r="E10" s="26" t="s">
        <v>276</v>
      </c>
      <c r="F10" s="26" t="s">
        <v>25</v>
      </c>
      <c r="G10" s="26" t="s">
        <v>273</v>
      </c>
    </row>
    <row r="11" spans="1:7" ht="14.25">
      <c r="A11" s="26" t="s">
        <v>277</v>
      </c>
      <c r="B11" s="26" t="s">
        <v>119</v>
      </c>
      <c r="C11" s="26" t="s">
        <v>278</v>
      </c>
      <c r="D11" s="26" t="s">
        <v>279</v>
      </c>
      <c r="E11" s="26" t="s">
        <v>280</v>
      </c>
      <c r="F11" s="26" t="s">
        <v>31</v>
      </c>
      <c r="G11" s="26" t="s">
        <v>277</v>
      </c>
    </row>
    <row r="12" spans="1:7" ht="14.25">
      <c r="A12" s="26" t="s">
        <v>281</v>
      </c>
      <c r="B12" s="26" t="s">
        <v>88</v>
      </c>
      <c r="C12" s="26" t="s">
        <v>282</v>
      </c>
      <c r="D12" s="26" t="s">
        <v>283</v>
      </c>
      <c r="E12" s="26" t="s">
        <v>284</v>
      </c>
      <c r="F12" s="26" t="s">
        <v>25</v>
      </c>
      <c r="G12" s="26" t="s">
        <v>281</v>
      </c>
    </row>
    <row r="13" spans="1:7" ht="14.25">
      <c r="A13" s="26" t="s">
        <v>285</v>
      </c>
      <c r="B13" s="26" t="s">
        <v>92</v>
      </c>
      <c r="C13" s="26" t="s">
        <v>286</v>
      </c>
      <c r="D13" s="26" t="s">
        <v>283</v>
      </c>
      <c r="E13" s="26" t="s">
        <v>287</v>
      </c>
      <c r="F13" s="26" t="s">
        <v>25</v>
      </c>
      <c r="G13" s="26" t="s">
        <v>285</v>
      </c>
    </row>
    <row r="14" spans="1:7" ht="14.25">
      <c r="A14" s="26" t="s">
        <v>288</v>
      </c>
      <c r="B14" s="26" t="s">
        <v>104</v>
      </c>
      <c r="C14" s="26" t="s">
        <v>289</v>
      </c>
      <c r="D14" s="26" t="s">
        <v>283</v>
      </c>
      <c r="E14" s="26" t="s">
        <v>290</v>
      </c>
      <c r="F14" s="26" t="s">
        <v>31</v>
      </c>
      <c r="G14" s="26" t="s">
        <v>288</v>
      </c>
    </row>
    <row r="15" spans="1:7" ht="14.25">
      <c r="A15" s="26" t="s">
        <v>291</v>
      </c>
      <c r="B15" s="26" t="s">
        <v>89</v>
      </c>
      <c r="C15" s="26" t="s">
        <v>292</v>
      </c>
      <c r="D15" s="26" t="s">
        <v>293</v>
      </c>
      <c r="E15" s="26" t="s">
        <v>294</v>
      </c>
      <c r="F15" s="26" t="s">
        <v>25</v>
      </c>
      <c r="G15" s="26" t="s">
        <v>291</v>
      </c>
    </row>
    <row r="16" spans="1:7" ht="14.25">
      <c r="A16" s="26" t="s">
        <v>295</v>
      </c>
      <c r="B16" s="26" t="s">
        <v>114</v>
      </c>
      <c r="C16" s="26" t="s">
        <v>296</v>
      </c>
      <c r="D16" s="26" t="s">
        <v>297</v>
      </c>
      <c r="E16" s="26" t="s">
        <v>298</v>
      </c>
      <c r="F16" s="26" t="s">
        <v>31</v>
      </c>
      <c r="G16" s="26" t="s">
        <v>295</v>
      </c>
    </row>
    <row r="17" spans="1:7" ht="14.25">
      <c r="A17" s="26" t="s">
        <v>299</v>
      </c>
      <c r="B17" s="26" t="s">
        <v>117</v>
      </c>
      <c r="C17" s="26" t="s">
        <v>300</v>
      </c>
      <c r="D17" s="26" t="s">
        <v>297</v>
      </c>
      <c r="E17" s="26" t="s">
        <v>301</v>
      </c>
      <c r="F17" s="26" t="s">
        <v>31</v>
      </c>
      <c r="G17" s="26" t="s">
        <v>299</v>
      </c>
    </row>
    <row r="18" spans="1:7" ht="14.25">
      <c r="A18" s="26" t="s">
        <v>302</v>
      </c>
      <c r="B18" s="26" t="s">
        <v>150</v>
      </c>
      <c r="C18" s="26" t="s">
        <v>303</v>
      </c>
      <c r="D18" s="26" t="s">
        <v>304</v>
      </c>
      <c r="E18" s="26" t="s">
        <v>305</v>
      </c>
      <c r="F18" s="26" t="s">
        <v>10</v>
      </c>
      <c r="G18" s="26" t="s">
        <v>302</v>
      </c>
    </row>
    <row r="19" spans="1:7" ht="14.25">
      <c r="A19" s="26" t="s">
        <v>306</v>
      </c>
      <c r="B19" s="26" t="s">
        <v>148</v>
      </c>
      <c r="C19" s="26" t="s">
        <v>307</v>
      </c>
      <c r="D19" s="26" t="s">
        <v>308</v>
      </c>
      <c r="E19" s="26" t="s">
        <v>309</v>
      </c>
      <c r="F19" s="26" t="s">
        <v>10</v>
      </c>
      <c r="G19" s="26" t="s">
        <v>306</v>
      </c>
    </row>
    <row r="20" spans="1:7" ht="14.25">
      <c r="A20" s="26" t="s">
        <v>310</v>
      </c>
      <c r="B20" s="26" t="s">
        <v>130</v>
      </c>
      <c r="C20" s="26" t="s">
        <v>311</v>
      </c>
      <c r="D20" s="26" t="s">
        <v>312</v>
      </c>
      <c r="E20" s="26" t="s">
        <v>313</v>
      </c>
      <c r="F20" s="26" t="s">
        <v>23</v>
      </c>
      <c r="G20" s="26" t="s">
        <v>310</v>
      </c>
    </row>
    <row r="21" spans="1:7" ht="14.25">
      <c r="A21" s="26" t="s">
        <v>314</v>
      </c>
      <c r="B21" s="26" t="s">
        <v>109</v>
      </c>
      <c r="C21" s="26" t="s">
        <v>315</v>
      </c>
      <c r="D21" s="26" t="s">
        <v>316</v>
      </c>
      <c r="E21" s="26" t="s">
        <v>317</v>
      </c>
      <c r="F21" s="26" t="s">
        <v>31</v>
      </c>
      <c r="G21" s="26" t="s">
        <v>314</v>
      </c>
    </row>
    <row r="22" spans="1:7" ht="14.25">
      <c r="A22" s="26" t="s">
        <v>318</v>
      </c>
      <c r="B22" s="26" t="s">
        <v>123</v>
      </c>
      <c r="C22" s="26" t="s">
        <v>319</v>
      </c>
      <c r="D22" s="26" t="s">
        <v>316</v>
      </c>
      <c r="E22" s="26" t="s">
        <v>320</v>
      </c>
      <c r="F22" s="26" t="s">
        <v>31</v>
      </c>
      <c r="G22" s="26" t="s">
        <v>318</v>
      </c>
    </row>
    <row r="23" spans="1:7" ht="14.25">
      <c r="A23" s="26" t="s">
        <v>321</v>
      </c>
      <c r="B23" s="26" t="s">
        <v>90</v>
      </c>
      <c r="C23" s="26" t="s">
        <v>322</v>
      </c>
      <c r="D23" s="26" t="s">
        <v>323</v>
      </c>
      <c r="E23" s="26" t="s">
        <v>324</v>
      </c>
      <c r="F23" s="26" t="s">
        <v>25</v>
      </c>
      <c r="G23" s="26" t="s">
        <v>321</v>
      </c>
    </row>
    <row r="24" spans="1:7" ht="14.25">
      <c r="A24" s="26" t="s">
        <v>325</v>
      </c>
      <c r="B24" s="26" t="s">
        <v>70</v>
      </c>
      <c r="C24" s="26" t="s">
        <v>326</v>
      </c>
      <c r="D24" s="26" t="s">
        <v>327</v>
      </c>
      <c r="E24" s="26" t="s">
        <v>328</v>
      </c>
      <c r="F24" s="26" t="s">
        <v>31</v>
      </c>
      <c r="G24" s="26" t="s">
        <v>325</v>
      </c>
    </row>
    <row r="25" spans="1:7" ht="14.25">
      <c r="A25" s="26" t="s">
        <v>329</v>
      </c>
      <c r="B25" s="26" t="s">
        <v>132</v>
      </c>
      <c r="C25" s="26" t="s">
        <v>330</v>
      </c>
      <c r="D25" s="26" t="s">
        <v>331</v>
      </c>
      <c r="E25" s="26" t="s">
        <v>332</v>
      </c>
      <c r="F25" s="26" t="s">
        <v>23</v>
      </c>
      <c r="G25" s="26" t="s">
        <v>329</v>
      </c>
    </row>
    <row r="26" spans="1:7" ht="14.25">
      <c r="A26" s="26" t="s">
        <v>333</v>
      </c>
      <c r="B26" s="26" t="s">
        <v>105</v>
      </c>
      <c r="C26" s="26" t="s">
        <v>334</v>
      </c>
      <c r="D26" s="26" t="s">
        <v>335</v>
      </c>
      <c r="E26" s="26" t="s">
        <v>336</v>
      </c>
      <c r="F26" s="26" t="s">
        <v>31</v>
      </c>
      <c r="G26" s="26" t="s">
        <v>333</v>
      </c>
    </row>
    <row r="27" spans="1:7" ht="14.25">
      <c r="A27" s="26" t="s">
        <v>337</v>
      </c>
      <c r="B27" s="26" t="s">
        <v>106</v>
      </c>
      <c r="C27" s="26" t="s">
        <v>338</v>
      </c>
      <c r="D27" s="26" t="s">
        <v>339</v>
      </c>
      <c r="E27" s="26" t="s">
        <v>340</v>
      </c>
      <c r="F27" s="26" t="s">
        <v>31</v>
      </c>
      <c r="G27" s="26" t="s">
        <v>337</v>
      </c>
    </row>
    <row r="28" spans="1:7" ht="14.25">
      <c r="A28" s="26" t="s">
        <v>341</v>
      </c>
      <c r="B28" s="26" t="s">
        <v>108</v>
      </c>
      <c r="C28" s="26" t="s">
        <v>326</v>
      </c>
      <c r="D28" s="26" t="s">
        <v>342</v>
      </c>
      <c r="E28" s="26" t="s">
        <v>252</v>
      </c>
      <c r="F28" s="26" t="s">
        <v>31</v>
      </c>
      <c r="G28" s="26" t="s">
        <v>341</v>
      </c>
    </row>
    <row r="29" spans="1:7" ht="14.25">
      <c r="A29" s="26" t="s">
        <v>343</v>
      </c>
      <c r="B29" s="26" t="s">
        <v>140</v>
      </c>
      <c r="C29" s="26" t="s">
        <v>326</v>
      </c>
      <c r="D29" s="26" t="s">
        <v>344</v>
      </c>
      <c r="E29" s="26" t="s">
        <v>345</v>
      </c>
      <c r="F29" s="26" t="s">
        <v>23</v>
      </c>
      <c r="G29" s="26" t="s">
        <v>343</v>
      </c>
    </row>
    <row r="30" spans="1:7" ht="14.25">
      <c r="A30" s="26" t="s">
        <v>346</v>
      </c>
      <c r="B30" s="26" t="s">
        <v>91</v>
      </c>
      <c r="C30" s="26" t="s">
        <v>315</v>
      </c>
      <c r="D30" s="26" t="s">
        <v>347</v>
      </c>
      <c r="E30" s="26" t="s">
        <v>348</v>
      </c>
      <c r="F30" s="26" t="s">
        <v>25</v>
      </c>
      <c r="G30" s="26" t="s">
        <v>346</v>
      </c>
    </row>
    <row r="31" spans="1:7" ht="14.25">
      <c r="A31" s="26" t="s">
        <v>349</v>
      </c>
      <c r="B31" s="26" t="s">
        <v>145</v>
      </c>
      <c r="C31" s="26" t="s">
        <v>350</v>
      </c>
      <c r="D31" s="26" t="s">
        <v>351</v>
      </c>
      <c r="E31" s="26" t="s">
        <v>352</v>
      </c>
      <c r="F31" s="26" t="s">
        <v>147</v>
      </c>
      <c r="G31" s="26" t="s">
        <v>349</v>
      </c>
    </row>
    <row r="32" spans="1:7" ht="14.25">
      <c r="A32" s="26" t="s">
        <v>353</v>
      </c>
      <c r="B32" s="26" t="s">
        <v>135</v>
      </c>
      <c r="C32" s="26" t="s">
        <v>354</v>
      </c>
      <c r="D32" s="26" t="s">
        <v>351</v>
      </c>
      <c r="E32" s="26" t="s">
        <v>355</v>
      </c>
      <c r="F32" s="26" t="s">
        <v>23</v>
      </c>
      <c r="G32" s="26" t="s">
        <v>353</v>
      </c>
    </row>
    <row r="33" spans="1:7" ht="14.25">
      <c r="A33" s="26" t="s">
        <v>356</v>
      </c>
      <c r="B33" s="26" t="s">
        <v>134</v>
      </c>
      <c r="C33" s="26" t="s">
        <v>357</v>
      </c>
      <c r="D33" s="26" t="s">
        <v>351</v>
      </c>
      <c r="E33" s="26" t="s">
        <v>358</v>
      </c>
      <c r="F33" s="26" t="s">
        <v>23</v>
      </c>
      <c r="G33" s="26" t="s">
        <v>356</v>
      </c>
    </row>
    <row r="34" spans="1:7" ht="14.25">
      <c r="A34" s="26" t="s">
        <v>359</v>
      </c>
      <c r="B34" s="26" t="s">
        <v>149</v>
      </c>
      <c r="C34" s="26" t="s">
        <v>360</v>
      </c>
      <c r="D34" s="26" t="s">
        <v>351</v>
      </c>
      <c r="E34" s="26" t="s">
        <v>361</v>
      </c>
      <c r="F34" s="26" t="s">
        <v>147</v>
      </c>
      <c r="G34" s="26" t="s">
        <v>359</v>
      </c>
    </row>
    <row r="35" spans="1:7" ht="14.25">
      <c r="A35" s="26" t="s">
        <v>362</v>
      </c>
      <c r="B35" s="26" t="s">
        <v>111</v>
      </c>
      <c r="C35" s="26" t="s">
        <v>363</v>
      </c>
      <c r="D35" s="26" t="s">
        <v>364</v>
      </c>
      <c r="E35" s="26" t="s">
        <v>365</v>
      </c>
      <c r="F35" s="26" t="s">
        <v>31</v>
      </c>
      <c r="G35" s="26" t="s">
        <v>362</v>
      </c>
    </row>
    <row r="36" spans="1:7" ht="14.25">
      <c r="A36" s="26" t="s">
        <v>366</v>
      </c>
      <c r="B36" s="26" t="s">
        <v>98</v>
      </c>
      <c r="C36" s="26" t="s">
        <v>367</v>
      </c>
      <c r="D36" s="26" t="s">
        <v>368</v>
      </c>
      <c r="E36" s="26" t="s">
        <v>369</v>
      </c>
      <c r="F36" s="26" t="s">
        <v>25</v>
      </c>
      <c r="G36" s="26" t="s">
        <v>366</v>
      </c>
    </row>
    <row r="37" spans="1:7" ht="14.25">
      <c r="A37" s="26" t="s">
        <v>370</v>
      </c>
      <c r="B37" s="26" t="s">
        <v>116</v>
      </c>
      <c r="C37" s="26" t="s">
        <v>371</v>
      </c>
      <c r="D37" s="26" t="s">
        <v>372</v>
      </c>
      <c r="E37" s="26" t="s">
        <v>373</v>
      </c>
      <c r="F37" s="26" t="s">
        <v>31</v>
      </c>
      <c r="G37" s="26" t="s">
        <v>370</v>
      </c>
    </row>
    <row r="38" spans="1:7" ht="14.25">
      <c r="A38" s="26" t="s">
        <v>374</v>
      </c>
      <c r="B38" s="26" t="s">
        <v>102</v>
      </c>
      <c r="C38" s="26" t="s">
        <v>360</v>
      </c>
      <c r="D38" s="26" t="s">
        <v>372</v>
      </c>
      <c r="E38" s="26" t="s">
        <v>375</v>
      </c>
      <c r="F38" s="26" t="s">
        <v>25</v>
      </c>
      <c r="G38" s="26" t="s">
        <v>374</v>
      </c>
    </row>
    <row r="39" spans="1:7" ht="14.25">
      <c r="A39" s="26" t="s">
        <v>376</v>
      </c>
      <c r="B39" s="26" t="s">
        <v>143</v>
      </c>
      <c r="C39" s="26" t="s">
        <v>377</v>
      </c>
      <c r="D39" s="26" t="s">
        <v>378</v>
      </c>
      <c r="E39" s="26" t="s">
        <v>379</v>
      </c>
      <c r="F39" s="26" t="s">
        <v>10</v>
      </c>
      <c r="G39" s="26" t="s">
        <v>376</v>
      </c>
    </row>
    <row r="40" spans="1:7" ht="14.25">
      <c r="A40" s="26" t="s">
        <v>380</v>
      </c>
      <c r="B40" s="26" t="s">
        <v>118</v>
      </c>
      <c r="C40" s="26" t="s">
        <v>381</v>
      </c>
      <c r="D40" s="26" t="s">
        <v>382</v>
      </c>
      <c r="E40" s="26" t="s">
        <v>383</v>
      </c>
      <c r="F40" s="26" t="s">
        <v>31</v>
      </c>
      <c r="G40" s="26" t="s">
        <v>380</v>
      </c>
    </row>
    <row r="41" spans="1:7" ht="14.25">
      <c r="A41" s="26" t="s">
        <v>384</v>
      </c>
      <c r="B41" s="26" t="s">
        <v>142</v>
      </c>
      <c r="C41" s="26" t="s">
        <v>385</v>
      </c>
      <c r="D41" s="26" t="s">
        <v>386</v>
      </c>
      <c r="E41" s="26" t="s">
        <v>387</v>
      </c>
      <c r="F41" s="26" t="s">
        <v>23</v>
      </c>
      <c r="G41" s="26" t="s">
        <v>384</v>
      </c>
    </row>
    <row r="42" spans="1:7" ht="14.25">
      <c r="A42" s="26" t="s">
        <v>388</v>
      </c>
      <c r="B42" s="26" t="s">
        <v>110</v>
      </c>
      <c r="C42" s="26" t="s">
        <v>360</v>
      </c>
      <c r="D42" s="26" t="s">
        <v>389</v>
      </c>
      <c r="E42" s="26" t="s">
        <v>390</v>
      </c>
      <c r="F42" s="26" t="s">
        <v>31</v>
      </c>
      <c r="G42" s="26" t="s">
        <v>388</v>
      </c>
    </row>
    <row r="43" spans="1:7" ht="14.25">
      <c r="A43" s="26" t="s">
        <v>391</v>
      </c>
      <c r="B43" s="26" t="s">
        <v>128</v>
      </c>
      <c r="C43" s="26" t="s">
        <v>392</v>
      </c>
      <c r="D43" s="26" t="s">
        <v>393</v>
      </c>
      <c r="E43" s="26" t="s">
        <v>394</v>
      </c>
      <c r="F43" s="26" t="s">
        <v>23</v>
      </c>
      <c r="G43" s="26" t="s">
        <v>391</v>
      </c>
    </row>
    <row r="44" spans="1:7" ht="14.25">
      <c r="A44" s="26" t="s">
        <v>395</v>
      </c>
      <c r="B44" s="26" t="s">
        <v>85</v>
      </c>
      <c r="C44" s="26" t="s">
        <v>396</v>
      </c>
      <c r="D44" s="26" t="s">
        <v>397</v>
      </c>
      <c r="E44" s="26" t="s">
        <v>398</v>
      </c>
      <c r="F44" s="26" t="s">
        <v>25</v>
      </c>
      <c r="G44" s="26" t="s">
        <v>395</v>
      </c>
    </row>
    <row r="45" spans="1:7" ht="14.25">
      <c r="A45" s="26" t="s">
        <v>399</v>
      </c>
      <c r="B45" s="26" t="s">
        <v>101</v>
      </c>
      <c r="C45" s="26" t="s">
        <v>400</v>
      </c>
      <c r="D45" s="26" t="s">
        <v>401</v>
      </c>
      <c r="E45" s="26" t="s">
        <v>402</v>
      </c>
      <c r="F45" s="26" t="s">
        <v>25</v>
      </c>
      <c r="G45" s="26" t="s">
        <v>399</v>
      </c>
    </row>
    <row r="46" spans="1:7" ht="14.25">
      <c r="A46" s="26" t="s">
        <v>403</v>
      </c>
      <c r="B46" s="26" t="s">
        <v>103</v>
      </c>
      <c r="C46" s="26" t="s">
        <v>404</v>
      </c>
      <c r="D46" s="26" t="s">
        <v>405</v>
      </c>
      <c r="E46" s="26" t="s">
        <v>406</v>
      </c>
      <c r="F46" s="26" t="s">
        <v>31</v>
      </c>
      <c r="G46" s="26" t="s">
        <v>403</v>
      </c>
    </row>
    <row r="47" spans="1:7" ht="14.25">
      <c r="A47" s="26" t="s">
        <v>407</v>
      </c>
      <c r="B47" s="26" t="s">
        <v>125</v>
      </c>
      <c r="C47" s="26" t="s">
        <v>326</v>
      </c>
      <c r="D47" s="26" t="s">
        <v>408</v>
      </c>
      <c r="E47" s="26" t="s">
        <v>409</v>
      </c>
      <c r="F47" s="26" t="s">
        <v>31</v>
      </c>
      <c r="G47" s="26" t="s">
        <v>407</v>
      </c>
    </row>
    <row r="48" spans="1:7" ht="14.25">
      <c r="A48" s="26" t="s">
        <v>410</v>
      </c>
      <c r="B48" s="26" t="s">
        <v>72</v>
      </c>
      <c r="C48" s="26" t="s">
        <v>411</v>
      </c>
      <c r="D48" s="26" t="s">
        <v>412</v>
      </c>
      <c r="E48" s="26" t="s">
        <v>413</v>
      </c>
      <c r="F48" s="26" t="s">
        <v>31</v>
      </c>
      <c r="G48" s="26" t="s">
        <v>410</v>
      </c>
    </row>
    <row r="49" spans="1:7" ht="14.25">
      <c r="A49" s="26" t="s">
        <v>414</v>
      </c>
      <c r="B49" s="26" t="s">
        <v>121</v>
      </c>
      <c r="C49" s="26" t="s">
        <v>415</v>
      </c>
      <c r="D49" s="26" t="s">
        <v>416</v>
      </c>
      <c r="E49" s="26" t="s">
        <v>417</v>
      </c>
      <c r="F49" s="26" t="s">
        <v>31</v>
      </c>
      <c r="G49" s="26" t="s">
        <v>414</v>
      </c>
    </row>
    <row r="50" spans="1:7" ht="14.25">
      <c r="A50" s="26" t="s">
        <v>418</v>
      </c>
      <c r="B50" s="26" t="s">
        <v>75</v>
      </c>
      <c r="C50" s="26" t="s">
        <v>419</v>
      </c>
      <c r="D50" s="26" t="s">
        <v>420</v>
      </c>
      <c r="E50" s="26" t="s">
        <v>421</v>
      </c>
      <c r="F50" s="26" t="s">
        <v>25</v>
      </c>
      <c r="G50" s="26" t="s">
        <v>418</v>
      </c>
    </row>
    <row r="51" spans="1:7" ht="14.25">
      <c r="A51" s="26" t="s">
        <v>422</v>
      </c>
      <c r="B51" s="26" t="s">
        <v>96</v>
      </c>
      <c r="C51" s="26" t="s">
        <v>423</v>
      </c>
      <c r="D51" s="26" t="s">
        <v>420</v>
      </c>
      <c r="E51" s="26" t="s">
        <v>406</v>
      </c>
      <c r="F51" s="26" t="s">
        <v>25</v>
      </c>
      <c r="G51" s="26" t="s">
        <v>422</v>
      </c>
    </row>
    <row r="52" spans="1:7" ht="14.25">
      <c r="A52" s="26" t="s">
        <v>424</v>
      </c>
      <c r="B52" s="26" t="s">
        <v>141</v>
      </c>
      <c r="C52" s="26" t="s">
        <v>425</v>
      </c>
      <c r="D52" s="26" t="s">
        <v>420</v>
      </c>
      <c r="E52" s="26" t="s">
        <v>426</v>
      </c>
      <c r="F52" s="26" t="s">
        <v>23</v>
      </c>
      <c r="G52" s="26" t="s">
        <v>424</v>
      </c>
    </row>
    <row r="53" spans="1:7" ht="14.25">
      <c r="A53" s="26" t="s">
        <v>427</v>
      </c>
      <c r="B53" s="26" t="s">
        <v>137</v>
      </c>
      <c r="C53" s="26" t="s">
        <v>428</v>
      </c>
      <c r="D53" s="26" t="s">
        <v>429</v>
      </c>
      <c r="E53" s="26" t="s">
        <v>430</v>
      </c>
      <c r="F53" s="26" t="s">
        <v>23</v>
      </c>
      <c r="G53" s="26" t="s">
        <v>427</v>
      </c>
    </row>
    <row r="54" spans="1:7" ht="14.25">
      <c r="A54" s="26" t="s">
        <v>431</v>
      </c>
      <c r="B54" s="26" t="s">
        <v>94</v>
      </c>
      <c r="C54" s="26" t="s">
        <v>432</v>
      </c>
      <c r="D54" s="26" t="s">
        <v>433</v>
      </c>
      <c r="E54" s="26" t="s">
        <v>434</v>
      </c>
      <c r="F54" s="26" t="s">
        <v>25</v>
      </c>
      <c r="G54" s="26" t="s">
        <v>431</v>
      </c>
    </row>
    <row r="55" spans="1:7" ht="14.25">
      <c r="A55" s="26" t="s">
        <v>435</v>
      </c>
      <c r="B55" s="26" t="s">
        <v>113</v>
      </c>
      <c r="C55" s="26" t="s">
        <v>428</v>
      </c>
      <c r="D55" s="26" t="s">
        <v>433</v>
      </c>
      <c r="E55" s="26" t="s">
        <v>436</v>
      </c>
      <c r="F55" s="26" t="s">
        <v>31</v>
      </c>
      <c r="G55" s="26" t="s">
        <v>435</v>
      </c>
    </row>
    <row r="56" spans="1:7" ht="14.25">
      <c r="A56" s="26" t="s">
        <v>437</v>
      </c>
      <c r="B56" s="26" t="s">
        <v>127</v>
      </c>
      <c r="C56" s="26" t="s">
        <v>438</v>
      </c>
      <c r="D56" s="26" t="s">
        <v>433</v>
      </c>
      <c r="E56" s="26" t="s">
        <v>439</v>
      </c>
      <c r="F56" s="26" t="s">
        <v>23</v>
      </c>
      <c r="G56" s="26" t="s">
        <v>437</v>
      </c>
    </row>
    <row r="57" spans="1:7" ht="14.25">
      <c r="A57" s="26" t="s">
        <v>440</v>
      </c>
      <c r="B57" s="26" t="s">
        <v>136</v>
      </c>
      <c r="C57" s="26" t="s">
        <v>441</v>
      </c>
      <c r="D57" s="26" t="s">
        <v>442</v>
      </c>
      <c r="E57" s="26" t="s">
        <v>443</v>
      </c>
      <c r="F57" s="26" t="s">
        <v>23</v>
      </c>
      <c r="G57" s="26" t="s">
        <v>440</v>
      </c>
    </row>
    <row r="58" spans="1:7" ht="14.25">
      <c r="A58" s="26" t="s">
        <v>444</v>
      </c>
      <c r="B58" s="26" t="s">
        <v>129</v>
      </c>
      <c r="C58" s="26" t="s">
        <v>445</v>
      </c>
      <c r="D58" s="26" t="s">
        <v>446</v>
      </c>
      <c r="E58" s="26" t="s">
        <v>447</v>
      </c>
      <c r="F58" s="26" t="s">
        <v>23</v>
      </c>
      <c r="G58" s="26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</dc:creator>
  <cp:keywords/>
  <dc:description/>
  <cp:lastModifiedBy>Admin</cp:lastModifiedBy>
  <cp:lastPrinted>2020-09-21T07:11:42Z</cp:lastPrinted>
  <dcterms:created xsi:type="dcterms:W3CDTF">2018-06-04T08:54:30Z</dcterms:created>
  <dcterms:modified xsi:type="dcterms:W3CDTF">2021-03-03T02:22:21Z</dcterms:modified>
  <cp:category/>
  <cp:version/>
  <cp:contentType/>
  <cp:contentStatus/>
</cp:coreProperties>
</file>