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Chung Kinh te\1 Quan ly Sinh vien\1 Chính quy\1 Khac\Diem ren luyen_Hoc bong\"/>
    </mc:Choice>
  </mc:AlternateContent>
  <xr:revisionPtr revIDLastSave="0" documentId="13_ncr:1_{3BD49117-5BA9-4F30-88BA-7F91F5BF7C6E}" xr6:coauthVersionLast="47" xr6:coauthVersionMax="47" xr10:uidLastSave="{00000000-0000-0000-0000-000000000000}"/>
  <bookViews>
    <workbookView xWindow="-120" yWindow="-120" windowWidth="29040" windowHeight="15840" xr2:uid="{339DAC74-C819-4A54-B9EC-D77930198FA6}"/>
  </bookViews>
  <sheets>
    <sheet name="DRL HK1 2024 2025" sheetId="1" r:id="rId1"/>
    <sheet name="ĐGCN K69" sheetId="2" r:id="rId2"/>
    <sheet name="ĐGCN Trước K69" sheetId="3" r:id="rId3"/>
  </sheets>
  <definedNames>
    <definedName name="_xlnm._FilterDatabase" localSheetId="0" hidden="1">'DRL HK1 2024 2025'!$A$4:$AC$4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25" i="1" l="1"/>
  <c r="AC125" i="1" s="1"/>
  <c r="AB124" i="1"/>
  <c r="AC124" i="1" s="1"/>
  <c r="AB123" i="1"/>
  <c r="AC123" i="1" s="1"/>
  <c r="AB122" i="1"/>
  <c r="AC122" i="1" s="1"/>
  <c r="AB121" i="1"/>
  <c r="AC121" i="1" s="1"/>
  <c r="AB120" i="1"/>
  <c r="AC120" i="1" s="1"/>
  <c r="AB119" i="1"/>
  <c r="AC119" i="1" s="1"/>
  <c r="AB118" i="1"/>
  <c r="AC118" i="1" s="1"/>
  <c r="A125" i="1"/>
  <c r="AB117" i="1"/>
  <c r="AC117" i="1" s="1"/>
  <c r="AB116" i="1"/>
  <c r="AC116" i="1" s="1"/>
  <c r="AB115" i="1"/>
  <c r="AC115" i="1" s="1"/>
  <c r="AB114" i="1"/>
  <c r="AC114" i="1" s="1"/>
  <c r="AB113" i="1"/>
  <c r="AC113" i="1" s="1"/>
  <c r="AB112" i="1"/>
  <c r="AC112" i="1" s="1"/>
  <c r="AB111" i="1"/>
  <c r="AC111" i="1" s="1"/>
  <c r="AB110" i="1"/>
  <c r="AC110" i="1" s="1"/>
  <c r="AB109" i="1"/>
  <c r="AC109" i="1" s="1"/>
  <c r="AB108" i="1"/>
  <c r="AC108" i="1" s="1"/>
  <c r="AB107" i="1"/>
  <c r="AC107" i="1" s="1"/>
  <c r="AB106" i="1"/>
  <c r="AC106" i="1" s="1"/>
  <c r="AB105" i="1"/>
  <c r="AC105" i="1" s="1"/>
  <c r="AB104" i="1"/>
  <c r="AC104" i="1" s="1"/>
  <c r="AB103" i="1"/>
  <c r="AC103" i="1" s="1"/>
  <c r="AB102" i="1"/>
  <c r="AC102" i="1" s="1"/>
  <c r="AB101" i="1"/>
  <c r="AC101" i="1" s="1"/>
  <c r="AB100" i="1"/>
  <c r="AC100" i="1" s="1"/>
  <c r="AB99" i="1"/>
  <c r="AC99" i="1" s="1"/>
  <c r="AB98" i="1"/>
  <c r="AC98" i="1" s="1"/>
  <c r="AB97" i="1"/>
  <c r="AC97" i="1" s="1"/>
  <c r="AB96" i="1"/>
  <c r="AC96" i="1" s="1"/>
  <c r="AB95" i="1"/>
  <c r="AC95" i="1" s="1"/>
  <c r="AB94" i="1"/>
  <c r="AC94" i="1" s="1"/>
  <c r="AB93" i="1"/>
  <c r="AC93" i="1" s="1"/>
  <c r="AB92" i="1"/>
  <c r="AC92" i="1" s="1"/>
  <c r="AB91" i="1"/>
  <c r="AC91" i="1" s="1"/>
  <c r="AB90" i="1"/>
  <c r="AC90" i="1" s="1"/>
  <c r="AB89" i="1"/>
  <c r="AC89" i="1" s="1"/>
  <c r="AB88" i="1"/>
  <c r="AC88" i="1" s="1"/>
  <c r="AB87" i="1"/>
  <c r="AC87" i="1" s="1"/>
  <c r="AC86" i="1"/>
  <c r="AB86" i="1"/>
  <c r="AB85" i="1"/>
  <c r="AC85" i="1" s="1"/>
  <c r="AB84" i="1"/>
  <c r="AC84" i="1" s="1"/>
  <c r="AB83" i="1"/>
  <c r="AC83" i="1" s="1"/>
  <c r="AC82" i="1"/>
  <c r="AB82" i="1"/>
  <c r="AB81" i="1"/>
  <c r="AC81" i="1" s="1"/>
  <c r="AB80" i="1"/>
  <c r="AC80" i="1" s="1"/>
  <c r="AB79" i="1"/>
  <c r="AC79" i="1" s="1"/>
  <c r="AB78" i="1"/>
  <c r="AC78" i="1" s="1"/>
  <c r="AB77" i="1"/>
  <c r="AC77" i="1" s="1"/>
  <c r="AB76" i="1"/>
  <c r="AC76" i="1" s="1"/>
  <c r="AB75" i="1"/>
  <c r="AC75" i="1" s="1"/>
  <c r="AB74" i="1"/>
  <c r="AC74" i="1" s="1"/>
  <c r="AB73" i="1"/>
  <c r="AC73" i="1" s="1"/>
  <c r="AB72" i="1"/>
  <c r="AC72" i="1" s="1"/>
  <c r="AB71" i="1"/>
  <c r="AC71" i="1" s="1"/>
  <c r="AB70" i="1"/>
  <c r="AC70" i="1" s="1"/>
  <c r="AB69" i="1"/>
  <c r="AC69" i="1" s="1"/>
  <c r="AB68" i="1"/>
  <c r="AC68" i="1" s="1"/>
  <c r="AB67" i="1"/>
  <c r="AC67" i="1" s="1"/>
  <c r="AB66" i="1"/>
  <c r="AC66" i="1" s="1"/>
  <c r="AB65" i="1"/>
  <c r="AC65" i="1" s="1"/>
  <c r="AB64" i="1"/>
  <c r="AC64" i="1" s="1"/>
  <c r="AB63" i="1"/>
  <c r="AC63" i="1" s="1"/>
  <c r="AB62" i="1"/>
  <c r="AC62" i="1" s="1"/>
  <c r="AB61" i="1"/>
  <c r="AC61" i="1" s="1"/>
  <c r="AB60" i="1"/>
  <c r="AC60" i="1" s="1"/>
  <c r="AB59" i="1"/>
  <c r="AC59" i="1" s="1"/>
  <c r="AB58" i="1"/>
  <c r="AC58" i="1" s="1"/>
  <c r="AB57" i="1"/>
  <c r="AC57" i="1" s="1"/>
  <c r="AB56" i="1"/>
  <c r="AC56" i="1" s="1"/>
  <c r="AB55" i="1"/>
  <c r="AC55" i="1" s="1"/>
  <c r="AB54" i="1"/>
  <c r="AC54" i="1" s="1"/>
  <c r="AB53" i="1"/>
  <c r="AC53" i="1" s="1"/>
  <c r="AB52" i="1"/>
  <c r="AC52" i="1" s="1"/>
  <c r="AB51" i="1"/>
  <c r="AC51" i="1" s="1"/>
  <c r="AB50" i="1"/>
  <c r="AC50" i="1" s="1"/>
  <c r="AB49" i="1"/>
  <c r="AC49" i="1" s="1"/>
  <c r="AB48" i="1"/>
  <c r="AC48" i="1" s="1"/>
  <c r="AB47" i="1"/>
  <c r="AC47" i="1" s="1"/>
  <c r="AB46" i="1"/>
  <c r="AC46" i="1" s="1"/>
  <c r="AB45" i="1"/>
  <c r="AC45" i="1" s="1"/>
  <c r="AB44" i="1"/>
  <c r="AC44" i="1" s="1"/>
  <c r="AB43" i="1"/>
  <c r="AC43" i="1" s="1"/>
  <c r="AB42" i="1"/>
  <c r="AC42" i="1" s="1"/>
  <c r="AB41" i="1"/>
  <c r="AC41" i="1" s="1"/>
  <c r="AB40" i="1"/>
  <c r="AC40" i="1" s="1"/>
  <c r="AB39" i="1"/>
  <c r="AC39" i="1" s="1"/>
  <c r="AB38" i="1"/>
  <c r="AC38" i="1" s="1"/>
  <c r="AB37" i="1"/>
  <c r="AC37" i="1" s="1"/>
  <c r="AB36" i="1"/>
  <c r="AC36" i="1" s="1"/>
  <c r="AB35" i="1"/>
  <c r="AC35" i="1" s="1"/>
  <c r="AB34" i="1"/>
  <c r="AC34" i="1" s="1"/>
  <c r="AB33" i="1"/>
  <c r="AC33" i="1" s="1"/>
  <c r="AB32" i="1"/>
  <c r="AC32" i="1" s="1"/>
  <c r="AB31" i="1"/>
  <c r="AC31" i="1" s="1"/>
  <c r="AB30" i="1"/>
  <c r="AC30" i="1" s="1"/>
  <c r="AB29" i="1"/>
  <c r="AC29" i="1" s="1"/>
  <c r="AB28" i="1"/>
  <c r="AC28" i="1" s="1"/>
  <c r="AB27" i="1"/>
  <c r="AC27" i="1" s="1"/>
  <c r="AB26" i="1"/>
  <c r="AC26" i="1" s="1"/>
  <c r="AB25" i="1"/>
  <c r="AC25" i="1" s="1"/>
  <c r="AB24" i="1"/>
  <c r="AC24" i="1" s="1"/>
  <c r="AB23" i="1"/>
  <c r="AC23" i="1" s="1"/>
  <c r="AB22" i="1"/>
  <c r="AC22" i="1" s="1"/>
  <c r="AB21" i="1"/>
  <c r="AC21" i="1" s="1"/>
  <c r="AB20" i="1"/>
  <c r="AC20" i="1" s="1"/>
  <c r="AB19" i="1"/>
  <c r="AC19" i="1" s="1"/>
  <c r="AB18" i="1"/>
  <c r="AC18" i="1" s="1"/>
  <c r="AB17" i="1"/>
  <c r="AC17" i="1" s="1"/>
  <c r="AB16" i="1"/>
  <c r="AC16" i="1" s="1"/>
  <c r="AB15" i="1"/>
  <c r="AC15" i="1" s="1"/>
  <c r="AB14" i="1"/>
  <c r="AC14" i="1" s="1"/>
  <c r="AB13" i="1"/>
  <c r="AC13" i="1" s="1"/>
  <c r="AB12" i="1"/>
  <c r="AC12" i="1" s="1"/>
  <c r="AB11" i="1"/>
  <c r="AC11" i="1" s="1"/>
  <c r="AB10" i="1"/>
  <c r="AC10" i="1" s="1"/>
  <c r="AB9" i="1"/>
  <c r="AC9" i="1" s="1"/>
  <c r="AB8" i="1"/>
  <c r="AC8" i="1" s="1"/>
  <c r="AB7" i="1"/>
  <c r="AC7" i="1" s="1"/>
  <c r="AB6" i="1"/>
  <c r="AC6" i="1" s="1"/>
  <c r="AB5" i="1"/>
  <c r="AC5" i="1" s="1"/>
</calcChain>
</file>

<file path=xl/sharedStrings.xml><?xml version="1.0" encoding="utf-8"?>
<sst xmlns="http://schemas.openxmlformats.org/spreadsheetml/2006/main" count="136" uniqueCount="94">
  <si>
    <t>TT</t>
  </si>
  <si>
    <t>Họ và tên</t>
  </si>
  <si>
    <t>Lớp</t>
  </si>
  <si>
    <t>Khoa</t>
  </si>
  <si>
    <t>Số điện thoại</t>
  </si>
  <si>
    <t>Điểm của BCS lớp/khoa</t>
  </si>
  <si>
    <t>Phân loại</t>
  </si>
  <si>
    <t>Ghi chú</t>
  </si>
  <si>
    <t>TC1</t>
  </si>
  <si>
    <t>TC2</t>
  </si>
  <si>
    <t>TC3</t>
  </si>
  <si>
    <t>TC4</t>
  </si>
  <si>
    <t>TN5</t>
  </si>
  <si>
    <t>Tổng điểm</t>
  </si>
  <si>
    <t>Check</t>
  </si>
  <si>
    <t>Phân loại của BCS lớp/khoa</t>
  </si>
  <si>
    <t>Phân loại
(cá nhân)</t>
  </si>
  <si>
    <t>Tổng điểm
(cá nhân tự chấm)</t>
  </si>
  <si>
    <t>KHOA KINH TẾ VÀ QUẢN LÝ</t>
  </si>
  <si>
    <t>TỔNG HỢP KQRL SINH VIÊN HỌC KỲ 1 NĂM HỌC 2024 - 2025</t>
  </si>
  <si>
    <t>Mã 
sinh viên</t>
  </si>
  <si>
    <t>Giáo viên chủ nhiệm</t>
  </si>
  <si>
    <t>Lớp trưởng/Người tổng hợp</t>
  </si>
  <si>
    <t>Các tiêu chí đánh giá (cá nhân)</t>
  </si>
  <si>
    <t>(Năm thứ nhất - tín chỉ)</t>
  </si>
  <si>
    <t>Họ tên:..................................    Mã SV:.................................... SĐT:.................................................................</t>
  </si>
  <si>
    <t>Lớp:.....................................     Khoa: ...................................... Email: ...............................................................</t>
  </si>
  <si>
    <t>Tiêu chí đánh giá/Điểm do cá nhân, tập thể đánh giá</t>
  </si>
  <si>
    <t>Mức tối đa</t>
  </si>
  <si>
    <t>SV tự ĐG</t>
  </si>
  <si>
    <t>Tổ CTSV
Lớp, CĐ</t>
  </si>
  <si>
    <t>I. Tiêu chí 1: Ý thức và kết quả học tập (Chỉ tính điểm thi lần 1)</t>
  </si>
  <si>
    <t xml:space="preserve">a. Ý thức </t>
  </si>
  <si>
    <t xml:space="preserve">1.1. Ý thức và thái độ học tập: </t>
  </si>
  <si>
    <t>+ Đúng giờ, đủ giờ, nghiêm túc, không nói chuyện, làm việc không liên quan đến môn học,  có thức thức XD bài, chuẩn bị bài đầy đủ ...</t>
  </si>
  <si>
    <t>+ Có ý thức nhưng chưa thật đầy đủ</t>
  </si>
  <si>
    <t>+ Ý thức yếu , kém</t>
  </si>
  <si>
    <t>1.2. Tham gia CLB học thuật</t>
  </si>
  <si>
    <t>1.3. Tham gia các kỳ thi, nghiêm túc, đúng quy chế, quy định</t>
  </si>
  <si>
    <t>1.4. Tinh thần vượt khó</t>
  </si>
  <si>
    <t>b. Kết quả học tập và NCKH</t>
  </si>
  <si>
    <t>b.1. Học tập</t>
  </si>
  <si>
    <t>1.5. Điểm TBCHT  học kỳ từ 3,60 đến 4,00</t>
  </si>
  <si>
    <t>1.6. Điểm TBCHT  học kỳ từ 3,20 đến 3,59</t>
  </si>
  <si>
    <t>1.7. Điểm TBCHT  học kỳ từ 2,50 đến 3,19</t>
  </si>
  <si>
    <t>1.8. Điểm TBCHT  học kỳ từ 2,00 đến 2,49</t>
  </si>
  <si>
    <t>1.9. Điểm TBCHT học kỳ từ 1,00 đến 1,99</t>
  </si>
  <si>
    <t>1.10. Điểm TBCHT học kỳ &lt;1,00</t>
  </si>
  <si>
    <t>b.2. Thi sinh viên giỏi và NCKH</t>
  </si>
  <si>
    <t xml:space="preserve">1.11 Sinh viên Thi Olympic, Thi sinh viên giỏi, NCKH đạt giải cấp khoa trở lên </t>
  </si>
  <si>
    <t>1.12. Sinh viên Thi Olympic, Thi sinh viên giỏi, tham gia NCKH, Không đạt giải</t>
  </si>
  <si>
    <t>1.13. Sinh viên không tham gia NCKH</t>
  </si>
  <si>
    <t>II. Tiêu chí 2: Ý thức và kết quả chấp hành nội quy, quy chế trong nhà trường</t>
  </si>
  <si>
    <t xml:space="preserve">2.1. Thực hiện tốt các nội quy quy chế </t>
  </si>
  <si>
    <t>2.2. Vi phạm quy chế thi và kiểm tra; không đóng học phí học kỳ; Không hoàn thành nghĩa vụ công lao động sinh viên…</t>
  </si>
  <si>
    <t>2.3 Nộp học phí, đoàn phí không đúng kỳ hạn</t>
  </si>
  <si>
    <t>2.4. Vi phạm nội quy, quy chế (Nội, ngoại trú, đi học muộn, bỏ giờ; Không đeo thẻ sinh viên; Không nộp Phiếu quản lý sinh viên; Sinh viên nam không hoàn thành thủ tục đăng kí nghĩa vụ quân sự; Không hoàn thành hồ sơ sinh viên đúng kì hạn... )</t>
  </si>
  <si>
    <t>III. Tiêu chí 3: Ý thức và kết quả tham gia các hoạt động chính trị - xã hội, văn hóa - văn nghệ, thể thao, phòng chống các tệ nạn xã hội</t>
  </si>
  <si>
    <t>3.1. Tham gia đầy đủ các hoạt động và được khen thưởng của các tổ chức Đoàn, Hội sinh viên, Hội liên hiệp thanh niên, được khen thưởng Cấp khoa trở lên</t>
  </si>
  <si>
    <t>3.2. Tham gia đầy đủ các hoạt động</t>
  </si>
  <si>
    <t>3.3. Tham gia không đầy đủ</t>
  </si>
  <si>
    <t>3.4. Không tham gia các hoạt động</t>
  </si>
  <si>
    <t>IV. Tiêu chí 4: Phẩm chất công dân và quan hệ với cộng đồng</t>
  </si>
  <si>
    <t>4.1. Ý thức chấp hành và tham gia tuyên truyền các chủ trương của Đảng, chính sách, pháp luật của Nhà nước và cộng đồng</t>
  </si>
  <si>
    <t>4.1.1. Tích cực tham gia tuyên truyền và chấp hành tốt pháp luật, được lớp và chi đoàn tín nhiệm có ý thức tập thể tốt (có &gt;=70% số SV trong lớp biểu quyết đồng ý)</t>
  </si>
  <si>
    <t>4.1.2. Tích cực tham gia tuyên truyền và chấp hành tốt pháp luật, được lớp và chi đoàn tín nhiệm có ý thức tập thể tốt (có 30% đến 69% số SV trong lớp biểu quyết đồng ý)</t>
  </si>
  <si>
    <t>4.1.3. Tích cực tham gia tuyên truyền và chấp hành tốt pháp luật, được lớp và chi đoàn tín nhiệm có ý thức tập thể tốt (có &lt;30% số SV trong lớp biểu quyết đồng ý)</t>
  </si>
  <si>
    <t>4.1.4. Vi phạm khuyết điểm, gây mất đoàn kết</t>
  </si>
  <si>
    <t>4.2. Ý thức tham gia các hoạt động xã hội có thành tích được ghi nhận, biểu dương khen thưởng</t>
  </si>
  <si>
    <t>4.3. Có tinh thần chia sẻ, giúp đỡ người thân, người có khó khăn, hoạn nạn</t>
  </si>
  <si>
    <t>V. Tiêu chí 5: Ý thức tham gia công tác lớp, đoàn, Hội SV, các tổ chức khác</t>
  </si>
  <si>
    <t>5.1. Thành viên BCS; BCHHSV; BCH từ cấp CĐ; BCN các Câu lạc bộ sinh viên có Quyết định của Trường, Khoa trở lên mà TT đó được khen</t>
  </si>
  <si>
    <t>5.2. Thành viên BCS; BCHHSV; BCH từ cấp Chi đoàn; BCN các Câu lạc bộ sinh viên có Quyết định của Trường, Khoa trở lên</t>
  </si>
  <si>
    <t>5.3. Thành viên BCS; BCHHSV; BCH từ cấp Chi đoàn; BCN các Câu lạc bộ sinh viên có Quyết định của Trường, Khoa trở lên mà lớp có sai phạm nhưng chưa bị thi hành kỷ luật</t>
  </si>
  <si>
    <t>5.4. Thành viên BCS; BCHHSV; BCH từ cấp Chi đoàn; BCN các CLB SV có Quyết định của Trường, Khoa trở lên mà Lớp có sai phạm, bị phê bình từ cấp Khoa trở lên</t>
  </si>
  <si>
    <t>5.5. Đội TNXK; TNTN thường trực; đội Văn nghệ; Thể thao; thành viên CLB SV có Quyết định của Trường, Khoa trở lên, được khen thưởng</t>
  </si>
  <si>
    <t>5.6. Đội TNXK; TNTN thường trực; đội Văn nghệ, Thể thao; các CLB SV có Quyết định của Trường, Khoa trở lên</t>
  </si>
  <si>
    <t>5.7. Không tham gia công tác lớp, đoàn, Hội SV, các tổ chức khác</t>
  </si>
  <si>
    <t>(Năm thứ hai trở lên - tín chỉ)</t>
  </si>
  <si>
    <t>1.2. Tham gia câu lạc bộ học thuật</t>
  </si>
  <si>
    <t xml:space="preserve">1.11 Sinh viên Thi Olympic, Thi sinh viên giỏi, NCKH đạt giải cấp trường trở lên </t>
  </si>
  <si>
    <t>1.12. Sinh viên Thi Olympic, Thi sinh viên giỏi, NCKH đạt giải cấp khoa</t>
  </si>
  <si>
    <t>1.13. Sinh viên Thi Olympic, Thi sinh viên giỏi, tham gia NCKH, Không đạt giải</t>
  </si>
  <si>
    <t>1.14. Sinh viên không tham gia NCKH</t>
  </si>
  <si>
    <t>2.2. Vi phạm quy chế thi và kiểm tra; không đóng học phí học kỳ; Không hoàn thành nghĩa vụ công lao động sinh viên</t>
  </si>
  <si>
    <t>2.4. Vi phạm nội quy quy chế (Nội, ngoại trú, đi học muộn, bỏ giờ; Không đeo thẻ sinh viên; Không nộp Phiếu quản lý sinh viên; Sinh viên nam không hoàn thành thủ tục đăng kí nghĩa vụ quân sự; Không hoàn thành hồ sơ sinh viên đúng kì hạn... )</t>
  </si>
  <si>
    <t xml:space="preserve">3.2. Tham gia đầy đủ các hoạt động </t>
  </si>
  <si>
    <t>5.1. Thành viên BCS, BCHHSV, BCH từ cấp CĐ, BCN các Câu lạc bộ sinh viên có Quyết định của Trường, Khoa trở lên mà TT lớp được khen</t>
  </si>
  <si>
    <t>5.2. Thành viên BCS, BCHHSV, BCH từ cấp Chi đoàn, BCN các Câu lạc bộ sinh viên có Quyết định của Trường, Khoa trở lên</t>
  </si>
  <si>
    <t>5.3. Thành viên BCS, BCHHSV, BCH từ cấp Chi đoàn, BCN các Câu lạc bộ sinh viên có Quyết định của Trường, Khoa trở lên mà lớp có sai phạm nhưng chưa bị thi hành kỷ luật</t>
  </si>
  <si>
    <t>5.4. Thành viên BCS, BCHHSV, BCH từ cấp Chi đoàn, BCN các Câu lạc bộ sinh viên có Quyết định của Trường, Khoa trở lên mà Lớp có sai phạm, bị phê bình từ cấp Khoa trở lên</t>
  </si>
  <si>
    <t>5.5. Đội TNXK, TNTN thường trực, đội Văn nghệ, Thể thao, BCN các Câu lạc bộ sinh viên có Quyết định của Trường, Khoa trở lên, được khen thưởng</t>
  </si>
  <si>
    <t>5.6. Đội TNXK, TNTN thường trực, đội Văn nghệ, Thể thao, các Câu lạc bộ sinh viên có Quyết định của Trường, Khoa trở lên</t>
  </si>
  <si>
    <t>PHIẾU ĐÁNH GIÁ KẾT QUẢ RÈN LUYỆN SINH VIÊN HỌC KỲ 1 NĂM HỌC 2024 -2025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</si>
</sst>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1"/>
      <color theme="1"/>
      <name val="Calibri"/>
      <family val="2"/>
      <scheme val="minor"/>
    </font>
    <font>
      <sz val="10"/>
      <name val="Arial"/>
      <family val="2"/>
    </font>
    <font>
      <b/>
      <sz val="10"/>
      <name val="Times New Roman"/>
      <family val="1"/>
    </font>
    <font>
      <sz val="10"/>
      <name val="Times New Roman"/>
      <family val="1"/>
    </font>
    <font>
      <sz val="10"/>
      <color rgb="FFFF0000"/>
      <name val="Arial"/>
      <family val="2"/>
    </font>
    <font>
      <sz val="10"/>
      <color rgb="FFFF0000"/>
      <name val="Times New Roman"/>
      <family val="1"/>
    </font>
    <font>
      <sz val="10"/>
      <color rgb="FF000000"/>
      <name val="Calibri"/>
      <family val="2"/>
      <scheme val="minor"/>
    </font>
    <font>
      <b/>
      <sz val="12"/>
      <name val="Times New Roman"/>
      <family val="1"/>
    </font>
    <font>
      <sz val="12"/>
      <name val="Times New Roman"/>
      <family val="1"/>
    </font>
    <font>
      <b/>
      <sz val="11"/>
      <name val="Times New Roman"/>
      <family val="1"/>
    </font>
    <font>
      <sz val="11"/>
      <name val="Times New Roman"/>
      <family val="1"/>
    </font>
    <font>
      <b/>
      <i/>
      <sz val="11"/>
      <name val="Times New Roman"/>
      <family val="1"/>
    </font>
    <font>
      <b/>
      <sz val="12"/>
      <color indexed="8"/>
      <name val="Times New Roman"/>
      <family val="1"/>
    </font>
    <font>
      <sz val="12"/>
      <color indexed="8"/>
      <name val="Times New Roman"/>
      <family val="1"/>
    </font>
    <font>
      <sz val="11"/>
      <color indexed="8"/>
      <name val="Times New Roman"/>
      <family val="1"/>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2" fillId="0" borderId="0"/>
    <xf numFmtId="0" fontId="1" fillId="0" borderId="0"/>
    <xf numFmtId="0" fontId="7" fillId="0" borderId="0"/>
  </cellStyleXfs>
  <cellXfs count="65">
    <xf numFmtId="0" fontId="0" fillId="0" borderId="0" xfId="0"/>
    <xf numFmtId="0" fontId="3" fillId="0" borderId="0" xfId="1" applyFont="1" applyAlignment="1">
      <alignment horizontal="left" vertical="center"/>
    </xf>
    <xf numFmtId="0" fontId="4" fillId="0" borderId="0" xfId="1" applyFont="1"/>
    <xf numFmtId="0" fontId="2" fillId="0" borderId="0" xfId="1"/>
    <xf numFmtId="0" fontId="2" fillId="0" borderId="0" xfId="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wrapText="1"/>
    </xf>
    <xf numFmtId="49" fontId="3" fillId="0" borderId="1" xfId="1" applyNumberFormat="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2" xfId="1" applyFont="1" applyBorder="1" applyAlignment="1">
      <alignment horizontal="center" vertical="center"/>
    </xf>
    <xf numFmtId="49" fontId="3" fillId="0" borderId="7" xfId="1" applyNumberFormat="1" applyFont="1" applyBorder="1" applyAlignment="1">
      <alignment horizontal="center" vertical="center" wrapText="1"/>
    </xf>
    <xf numFmtId="0" fontId="3" fillId="0" borderId="2" xfId="1" applyFont="1" applyBorder="1" applyAlignment="1">
      <alignment horizontal="center" vertical="center" wrapText="1"/>
    </xf>
    <xf numFmtId="0" fontId="3" fillId="0" borderId="7" xfId="1" applyFont="1" applyBorder="1" applyAlignment="1">
      <alignment horizontal="center" vertical="center" wrapText="1"/>
    </xf>
    <xf numFmtId="0" fontId="5" fillId="0" borderId="0" xfId="1" applyFont="1" applyAlignment="1">
      <alignment horizontal="center"/>
    </xf>
    <xf numFmtId="0" fontId="4" fillId="0" borderId="2" xfId="1" applyFont="1" applyBorder="1" applyAlignment="1">
      <alignment horizontal="center" vertical="center"/>
    </xf>
    <xf numFmtId="0" fontId="4" fillId="0" borderId="2" xfId="1" applyFont="1" applyBorder="1" applyAlignment="1">
      <alignment vertical="center"/>
    </xf>
    <xf numFmtId="0" fontId="4" fillId="0" borderId="2" xfId="1" applyFont="1" applyBorder="1" applyAlignment="1">
      <alignment horizontal="left" vertical="center"/>
    </xf>
    <xf numFmtId="0" fontId="2" fillId="0" borderId="0" xfId="1" applyAlignment="1">
      <alignment vertical="center"/>
    </xf>
    <xf numFmtId="0" fontId="4" fillId="0" borderId="0" xfId="1" applyFont="1" applyAlignment="1">
      <alignment vertical="center"/>
    </xf>
    <xf numFmtId="0" fontId="6" fillId="0" borderId="0" xfId="1" applyFont="1" applyAlignment="1">
      <alignment horizontal="center"/>
    </xf>
    <xf numFmtId="0" fontId="4" fillId="0" borderId="2" xfId="1" quotePrefix="1" applyFont="1" applyBorder="1" applyAlignment="1">
      <alignment horizontal="center" vertical="center"/>
    </xf>
    <xf numFmtId="0" fontId="3" fillId="0" borderId="0" xfId="1" applyFont="1"/>
    <xf numFmtId="0" fontId="4" fillId="0" borderId="0" xfId="1" applyFont="1" applyAlignment="1">
      <alignment horizontal="center"/>
    </xf>
    <xf numFmtId="0" fontId="8" fillId="0" borderId="0" xfId="1" applyFont="1" applyAlignment="1">
      <alignment horizontal="center" vertical="center"/>
    </xf>
    <xf numFmtId="0" fontId="9" fillId="0" borderId="0" xfId="1" applyFont="1"/>
    <xf numFmtId="0" fontId="8" fillId="0" borderId="0" xfId="1" applyFont="1" applyAlignment="1">
      <alignment horizontal="center" vertical="center"/>
    </xf>
    <xf numFmtId="0" fontId="9" fillId="0" borderId="0" xfId="1" applyFont="1" applyAlignment="1">
      <alignment horizontal="left" vertical="center"/>
    </xf>
    <xf numFmtId="0" fontId="10" fillId="0" borderId="2" xfId="1" applyFont="1" applyBorder="1" applyAlignment="1">
      <alignment horizontal="center" vertical="center" wrapText="1"/>
    </xf>
    <xf numFmtId="0" fontId="11" fillId="0" borderId="0" xfId="1" applyFont="1" applyAlignment="1">
      <alignment wrapText="1"/>
    </xf>
    <xf numFmtId="0" fontId="10" fillId="0" borderId="8" xfId="1" applyFont="1" applyBorder="1" applyAlignment="1">
      <alignment vertical="center" wrapText="1"/>
    </xf>
    <xf numFmtId="0" fontId="10" fillId="0" borderId="8"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xf numFmtId="0" fontId="12" fillId="0" borderId="9" xfId="1" applyFont="1" applyBorder="1" applyAlignment="1">
      <alignment vertical="center" wrapText="1"/>
    </xf>
    <xf numFmtId="0" fontId="12" fillId="0" borderId="9" xfId="1" applyFont="1" applyBorder="1" applyAlignment="1">
      <alignment horizontal="center" vertical="center"/>
    </xf>
    <xf numFmtId="0" fontId="10" fillId="0" borderId="9" xfId="1" applyFont="1" applyBorder="1" applyAlignment="1">
      <alignment horizontal="center" vertical="center"/>
    </xf>
    <xf numFmtId="0" fontId="11" fillId="0" borderId="9" xfId="1" applyFont="1" applyBorder="1" applyAlignment="1">
      <alignment horizontal="center" vertical="center"/>
    </xf>
    <xf numFmtId="49" fontId="11" fillId="0" borderId="9" xfId="1" applyNumberFormat="1" applyFont="1" applyBorder="1" applyAlignment="1">
      <alignment vertical="center" wrapText="1"/>
    </xf>
    <xf numFmtId="0" fontId="13" fillId="0" borderId="9" xfId="1" applyFont="1" applyBorder="1" applyAlignment="1">
      <alignment horizontal="center" vertical="center"/>
    </xf>
    <xf numFmtId="49" fontId="12" fillId="0" borderId="9" xfId="1" applyNumberFormat="1" applyFont="1" applyBorder="1" applyAlignment="1">
      <alignment vertical="center" wrapText="1"/>
    </xf>
    <xf numFmtId="0" fontId="11" fillId="0" borderId="9" xfId="1" applyFont="1" applyBorder="1" applyAlignment="1">
      <alignment vertical="center" wrapText="1"/>
    </xf>
    <xf numFmtId="0" fontId="10" fillId="0" borderId="9" xfId="1" applyFont="1" applyBorder="1" applyAlignment="1">
      <alignment vertical="center" wrapText="1"/>
    </xf>
    <xf numFmtId="0" fontId="11" fillId="0" borderId="10" xfId="1" applyFont="1" applyBorder="1" applyAlignment="1">
      <alignment vertical="center" wrapText="1"/>
    </xf>
    <xf numFmtId="0" fontId="11" fillId="0" borderId="10" xfId="1" applyFont="1" applyBorder="1" applyAlignment="1">
      <alignment horizontal="center" vertical="center"/>
    </xf>
    <xf numFmtId="0" fontId="8" fillId="0" borderId="2" xfId="1" applyFont="1" applyBorder="1" applyAlignment="1">
      <alignment horizontal="center" vertical="center"/>
    </xf>
    <xf numFmtId="0" fontId="11" fillId="0" borderId="2" xfId="1" applyFont="1" applyBorder="1" applyAlignment="1">
      <alignment horizontal="center" vertical="center"/>
    </xf>
    <xf numFmtId="0" fontId="10" fillId="0" borderId="8" xfId="1" applyFont="1" applyBorder="1" applyAlignment="1">
      <alignment vertical="center"/>
    </xf>
    <xf numFmtId="0" fontId="12" fillId="0" borderId="9" xfId="1" applyFont="1" applyBorder="1" applyAlignment="1">
      <alignment vertical="center"/>
    </xf>
    <xf numFmtId="49" fontId="11" fillId="0" borderId="9" xfId="1" applyNumberFormat="1" applyFont="1" applyBorder="1" applyAlignment="1">
      <alignment vertical="center"/>
    </xf>
    <xf numFmtId="0" fontId="4" fillId="0" borderId="9" xfId="1" applyFont="1" applyBorder="1" applyAlignment="1">
      <alignment horizontal="center" vertical="center"/>
    </xf>
    <xf numFmtId="49" fontId="12" fillId="0" borderId="9" xfId="1" applyNumberFormat="1" applyFont="1" applyBorder="1" applyAlignment="1">
      <alignment vertical="center"/>
    </xf>
    <xf numFmtId="0" fontId="11" fillId="0" borderId="9" xfId="1" applyFont="1" applyBorder="1" applyAlignment="1">
      <alignment vertical="center"/>
    </xf>
    <xf numFmtId="0" fontId="10" fillId="0" borderId="9" xfId="1" applyFont="1" applyBorder="1" applyAlignment="1">
      <alignment vertical="center"/>
    </xf>
    <xf numFmtId="0" fontId="8" fillId="0" borderId="7" xfId="1" applyFont="1" applyBorder="1" applyAlignment="1">
      <alignment horizontal="center" vertical="center"/>
    </xf>
    <xf numFmtId="0" fontId="11" fillId="0" borderId="7" xfId="1" applyFont="1" applyBorder="1" applyAlignment="1">
      <alignment horizontal="center" vertical="center"/>
    </xf>
    <xf numFmtId="0" fontId="9" fillId="0" borderId="0" xfId="1" applyFont="1" applyAlignment="1">
      <alignment horizontal="left" wrapText="1"/>
    </xf>
    <xf numFmtId="0" fontId="14" fillId="0" borderId="9" xfId="1" applyFont="1" applyBorder="1" applyAlignment="1">
      <alignment horizontal="center" vertical="center"/>
    </xf>
    <xf numFmtId="0" fontId="15" fillId="0" borderId="9" xfId="1" applyFont="1" applyBorder="1" applyAlignment="1">
      <alignment horizontal="center" vertical="center"/>
    </xf>
  </cellXfs>
  <cellStyles count="4">
    <cellStyle name="Normal" xfId="0" builtinId="0"/>
    <cellStyle name="Normal 2" xfId="1" xr:uid="{04AA119B-0775-4FBF-BD72-307A6565385F}"/>
    <cellStyle name="Normal 3" xfId="2" xr:uid="{02891448-6718-4222-BBD2-830E27D1DAED}"/>
    <cellStyle name="Normal 4" xfId="3" xr:uid="{EA558A82-9311-4B2B-8C6C-13DBA30ECD22}"/>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530225</xdr:colOff>
      <xdr:row>1</xdr:row>
      <xdr:rowOff>0</xdr:rowOff>
    </xdr:from>
    <xdr:to>
      <xdr:col>3</xdr:col>
      <xdr:colOff>593530</xdr:colOff>
      <xdr:row>2</xdr:row>
      <xdr:rowOff>3271</xdr:rowOff>
    </xdr:to>
    <xdr:sp macro="" textlink="">
      <xdr:nvSpPr>
        <xdr:cNvPr id="2" name="Text Box 1">
          <a:extLst>
            <a:ext uri="{FF2B5EF4-FFF2-40B4-BE49-F238E27FC236}">
              <a16:creationId xmlns:a16="http://schemas.microsoft.com/office/drawing/2014/main" id="{79AF1F58-8921-4402-8FF2-2F425034B560}"/>
            </a:ext>
          </a:extLst>
        </xdr:cNvPr>
        <xdr:cNvSpPr txBox="1">
          <a:spLocks noChangeArrowheads="1"/>
        </xdr:cNvSpPr>
      </xdr:nvSpPr>
      <xdr:spPr bwMode="auto">
        <a:xfrm>
          <a:off x="5930900" y="200025"/>
          <a:ext cx="606230" cy="203296"/>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Calibri"/>
              <a:cs typeface="Calibri"/>
            </a:rPr>
            <a:t>Mẫu </a:t>
          </a:r>
          <a:r>
            <a:rPr lang="en-US" sz="1000" b="1" i="0" u="none" strike="noStrike" baseline="0">
              <a:solidFill>
                <a:srgbClr val="000000"/>
              </a:solidFill>
              <a:latin typeface="Arial"/>
              <a:cs typeface="Arial"/>
            </a:rPr>
            <a:t>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22225</xdr:rowOff>
    </xdr:from>
    <xdr:to>
      <xdr:col>3</xdr:col>
      <xdr:colOff>676275</xdr:colOff>
      <xdr:row>2</xdr:row>
      <xdr:rowOff>22225</xdr:rowOff>
    </xdr:to>
    <xdr:sp macro="" textlink="">
      <xdr:nvSpPr>
        <xdr:cNvPr id="2" name="Text Box 1">
          <a:extLst>
            <a:ext uri="{FF2B5EF4-FFF2-40B4-BE49-F238E27FC236}">
              <a16:creationId xmlns:a16="http://schemas.microsoft.com/office/drawing/2014/main" id="{824A6D6D-5213-4922-AB10-7E883B06103C}"/>
            </a:ext>
          </a:extLst>
        </xdr:cNvPr>
        <xdr:cNvSpPr txBox="1">
          <a:spLocks noChangeArrowheads="1"/>
        </xdr:cNvSpPr>
      </xdr:nvSpPr>
      <xdr:spPr bwMode="auto">
        <a:xfrm>
          <a:off x="6000750" y="222250"/>
          <a:ext cx="581025" cy="2000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Calibri"/>
              <a:cs typeface="Calibri"/>
            </a:rPr>
            <a:t>Mẫu </a:t>
          </a:r>
          <a:r>
            <a:rPr lang="en-US" sz="1000" b="1" i="0" u="none" strike="noStrike" baseline="0">
              <a:solidFill>
                <a:srgbClr val="000000"/>
              </a:solidFill>
              <a:latin typeface="Arial"/>
              <a:cs typeface="Arial"/>
            </a:rPr>
            <a:t>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98927-4355-4299-B785-633CA01D5109}">
  <dimension ref="A1:AC127"/>
  <sheetViews>
    <sheetView tabSelected="1" zoomScale="115" zoomScaleNormal="115" workbookViewId="0">
      <selection activeCell="A3" sqref="A3:A4"/>
    </sheetView>
  </sheetViews>
  <sheetFormatPr defaultRowHeight="12.75" x14ac:dyDescent="0.2"/>
  <cols>
    <col min="1" max="1" width="5" style="3" customWidth="1"/>
    <col min="2" max="2" width="13" style="3" customWidth="1"/>
    <col min="3" max="3" width="24.140625" style="3" bestFit="1" customWidth="1"/>
    <col min="4" max="4" width="11.7109375" style="3" customWidth="1"/>
    <col min="5" max="5" width="26.140625" style="3" customWidth="1"/>
    <col min="6" max="6" width="12.5703125" style="3" customWidth="1"/>
    <col min="7" max="11" width="5.140625" style="3" customWidth="1"/>
    <col min="12" max="12" width="17.28515625" style="3" customWidth="1"/>
    <col min="13" max="13" width="12.42578125" style="3" bestFit="1" customWidth="1"/>
    <col min="14" max="14" width="13" style="3" customWidth="1"/>
    <col min="15" max="15" width="12.42578125" style="3" bestFit="1" customWidth="1"/>
    <col min="16" max="16" width="7.7109375" style="3" customWidth="1"/>
    <col min="17" max="17" width="1.140625" style="3" customWidth="1"/>
    <col min="18" max="27" width="1.28515625" style="3" customWidth="1"/>
    <col min="28" max="29" width="9.140625" style="4"/>
    <col min="30" max="16384" width="9.140625" style="3"/>
  </cols>
  <sheetData>
    <row r="1" spans="1:29" x14ac:dyDescent="0.2">
      <c r="A1" s="1" t="s">
        <v>18</v>
      </c>
      <c r="B1" s="2"/>
      <c r="C1" s="2"/>
      <c r="D1" s="2"/>
      <c r="E1" s="2"/>
      <c r="F1" s="2"/>
      <c r="G1" s="2"/>
      <c r="H1" s="2"/>
      <c r="I1" s="2"/>
      <c r="J1" s="2"/>
      <c r="K1" s="2"/>
      <c r="L1" s="2"/>
      <c r="M1" s="2"/>
      <c r="N1" s="2"/>
      <c r="O1" s="2"/>
    </row>
    <row r="2" spans="1:29" x14ac:dyDescent="0.2">
      <c r="A2" s="5"/>
      <c r="B2" s="2"/>
      <c r="C2" s="2"/>
      <c r="D2" s="2"/>
      <c r="E2" s="2"/>
      <c r="F2" s="6" t="s">
        <v>19</v>
      </c>
      <c r="G2" s="2"/>
      <c r="H2" s="2"/>
      <c r="I2" s="2"/>
      <c r="J2" s="2"/>
      <c r="K2" s="2"/>
      <c r="L2" s="2"/>
      <c r="M2" s="2"/>
      <c r="N2" s="2"/>
      <c r="O2" s="2"/>
    </row>
    <row r="3" spans="1:29" x14ac:dyDescent="0.2">
      <c r="A3" s="7" t="s">
        <v>0</v>
      </c>
      <c r="B3" s="13" t="s">
        <v>20</v>
      </c>
      <c r="C3" s="8" t="s">
        <v>1</v>
      </c>
      <c r="D3" s="8" t="s">
        <v>2</v>
      </c>
      <c r="E3" s="8" t="s">
        <v>3</v>
      </c>
      <c r="F3" s="9" t="s">
        <v>4</v>
      </c>
      <c r="G3" s="10" t="s">
        <v>23</v>
      </c>
      <c r="H3" s="11"/>
      <c r="I3" s="11"/>
      <c r="J3" s="11"/>
      <c r="K3" s="11"/>
      <c r="L3" s="11"/>
      <c r="M3" s="12"/>
      <c r="N3" s="13" t="s">
        <v>5</v>
      </c>
      <c r="O3" s="13" t="s">
        <v>15</v>
      </c>
      <c r="P3" s="14" t="s">
        <v>7</v>
      </c>
    </row>
    <row r="4" spans="1:29" ht="38.25" x14ac:dyDescent="0.2">
      <c r="A4" s="15"/>
      <c r="B4" s="15"/>
      <c r="C4" s="16"/>
      <c r="D4" s="16"/>
      <c r="E4" s="16"/>
      <c r="F4" s="17"/>
      <c r="G4" s="18" t="s">
        <v>8</v>
      </c>
      <c r="H4" s="18" t="s">
        <v>9</v>
      </c>
      <c r="I4" s="18" t="s">
        <v>10</v>
      </c>
      <c r="J4" s="18" t="s">
        <v>11</v>
      </c>
      <c r="K4" s="18" t="s">
        <v>12</v>
      </c>
      <c r="L4" s="18" t="s">
        <v>17</v>
      </c>
      <c r="M4" s="18" t="s">
        <v>16</v>
      </c>
      <c r="N4" s="19"/>
      <c r="O4" s="19"/>
      <c r="P4" s="14"/>
      <c r="AB4" s="20" t="s">
        <v>6</v>
      </c>
      <c r="AC4" s="20" t="s">
        <v>14</v>
      </c>
    </row>
    <row r="5" spans="1:29" s="24" customFormat="1" ht="13.5" customHeight="1" x14ac:dyDescent="0.2">
      <c r="A5" s="21">
        <v>1</v>
      </c>
      <c r="B5" s="21"/>
      <c r="C5" s="22"/>
      <c r="D5" s="23"/>
      <c r="E5" s="21"/>
      <c r="F5" s="21"/>
      <c r="G5" s="21"/>
      <c r="H5" s="21"/>
      <c r="I5" s="21"/>
      <c r="J5" s="21"/>
      <c r="K5" s="21"/>
      <c r="L5" s="21"/>
      <c r="M5" s="21"/>
      <c r="N5" s="21"/>
      <c r="O5" s="21"/>
      <c r="Q5" s="2"/>
      <c r="R5" s="25"/>
      <c r="AB5" s="26" t="str">
        <f t="shared" ref="AB5:AB69" si="0">IF(N5="Không tự đánh giá", "Không xếp loại", IF(N5&gt;=90, "Xuất sắc", IF(N5&gt;=80, "Tốt", IF(N5&gt;=65, "Khá", IF(N5&gt;=50, "Trung bình", IF(N5&gt;=35, "Yếu", "Kém"))))))</f>
        <v>Kém</v>
      </c>
      <c r="AC5" s="26">
        <f>IF(AB5=O5, 1, 0)</f>
        <v>0</v>
      </c>
    </row>
    <row r="6" spans="1:29" s="24" customFormat="1" ht="13.5" customHeight="1" x14ac:dyDescent="0.2">
      <c r="A6" s="21">
        <v>2</v>
      </c>
      <c r="B6" s="21"/>
      <c r="C6" s="22"/>
      <c r="D6" s="23"/>
      <c r="E6" s="21"/>
      <c r="F6" s="21"/>
      <c r="G6" s="21"/>
      <c r="H6" s="21"/>
      <c r="I6" s="21"/>
      <c r="J6" s="21"/>
      <c r="K6" s="21"/>
      <c r="L6" s="21"/>
      <c r="M6" s="21"/>
      <c r="N6" s="21"/>
      <c r="O6" s="21"/>
      <c r="Q6" s="2"/>
      <c r="AB6" s="26" t="str">
        <f t="shared" si="0"/>
        <v>Kém</v>
      </c>
      <c r="AC6" s="26">
        <f t="shared" ref="AC6:AC69" si="1">IF(AB6=O6, 1, 0)</f>
        <v>0</v>
      </c>
    </row>
    <row r="7" spans="1:29" s="24" customFormat="1" ht="13.5" customHeight="1" x14ac:dyDescent="0.2">
      <c r="A7" s="21">
        <v>3</v>
      </c>
      <c r="B7" s="21"/>
      <c r="C7" s="22"/>
      <c r="D7" s="23"/>
      <c r="E7" s="21"/>
      <c r="F7" s="21"/>
      <c r="G7" s="21"/>
      <c r="H7" s="21"/>
      <c r="I7" s="21"/>
      <c r="J7" s="21"/>
      <c r="K7" s="21"/>
      <c r="L7" s="21"/>
      <c r="M7" s="21"/>
      <c r="N7" s="21"/>
      <c r="O7" s="21"/>
      <c r="Q7" s="2"/>
      <c r="AB7" s="26" t="str">
        <f t="shared" si="0"/>
        <v>Kém</v>
      </c>
      <c r="AC7" s="26">
        <f t="shared" si="1"/>
        <v>0</v>
      </c>
    </row>
    <row r="8" spans="1:29" s="24" customFormat="1" ht="13.5" customHeight="1" x14ac:dyDescent="0.2">
      <c r="A8" s="21">
        <v>4</v>
      </c>
      <c r="B8" s="21"/>
      <c r="C8" s="22"/>
      <c r="D8" s="23"/>
      <c r="E8" s="21"/>
      <c r="F8" s="21"/>
      <c r="G8" s="23"/>
      <c r="H8" s="21"/>
      <c r="I8" s="21"/>
      <c r="J8" s="21"/>
      <c r="K8" s="21"/>
      <c r="L8" s="21"/>
      <c r="M8" s="21"/>
      <c r="N8" s="21"/>
      <c r="O8" s="21"/>
      <c r="Q8" s="2"/>
      <c r="AB8" s="26" t="str">
        <f t="shared" si="0"/>
        <v>Kém</v>
      </c>
      <c r="AC8" s="26">
        <f t="shared" si="1"/>
        <v>0</v>
      </c>
    </row>
    <row r="9" spans="1:29" s="24" customFormat="1" ht="13.5" customHeight="1" x14ac:dyDescent="0.2">
      <c r="A9" s="21">
        <v>5</v>
      </c>
      <c r="B9" s="21"/>
      <c r="C9" s="22"/>
      <c r="D9" s="23"/>
      <c r="E9" s="21"/>
      <c r="F9" s="21"/>
      <c r="G9" s="21"/>
      <c r="H9" s="21"/>
      <c r="I9" s="21"/>
      <c r="J9" s="21"/>
      <c r="K9" s="21"/>
      <c r="L9" s="21"/>
      <c r="M9" s="21"/>
      <c r="N9" s="21"/>
      <c r="O9" s="21"/>
      <c r="Q9" s="2"/>
      <c r="AB9" s="26" t="str">
        <f t="shared" si="0"/>
        <v>Kém</v>
      </c>
      <c r="AC9" s="26">
        <f t="shared" si="1"/>
        <v>0</v>
      </c>
    </row>
    <row r="10" spans="1:29" s="24" customFormat="1" ht="13.5" customHeight="1" x14ac:dyDescent="0.2">
      <c r="A10" s="21">
        <v>6</v>
      </c>
      <c r="B10" s="21"/>
      <c r="C10" s="22"/>
      <c r="D10" s="23"/>
      <c r="E10" s="21"/>
      <c r="F10" s="21"/>
      <c r="G10" s="21"/>
      <c r="H10" s="21"/>
      <c r="I10" s="21"/>
      <c r="J10" s="21"/>
      <c r="K10" s="21"/>
      <c r="L10" s="21"/>
      <c r="M10" s="21"/>
      <c r="N10" s="21"/>
      <c r="O10" s="21"/>
      <c r="Q10" s="2"/>
      <c r="AB10" s="26" t="str">
        <f t="shared" si="0"/>
        <v>Kém</v>
      </c>
      <c r="AC10" s="26">
        <f t="shared" si="1"/>
        <v>0</v>
      </c>
    </row>
    <row r="11" spans="1:29" s="24" customFormat="1" ht="13.5" customHeight="1" x14ac:dyDescent="0.2">
      <c r="A11" s="21">
        <v>7</v>
      </c>
      <c r="B11" s="21"/>
      <c r="C11" s="22"/>
      <c r="D11" s="23"/>
      <c r="E11" s="21"/>
      <c r="F11" s="21"/>
      <c r="G11" s="21"/>
      <c r="H11" s="21"/>
      <c r="I11" s="21"/>
      <c r="J11" s="21"/>
      <c r="K11" s="21"/>
      <c r="L11" s="21"/>
      <c r="M11" s="21"/>
      <c r="N11" s="21"/>
      <c r="O11" s="21"/>
      <c r="Q11" s="2"/>
      <c r="AB11" s="26" t="str">
        <f t="shared" si="0"/>
        <v>Kém</v>
      </c>
      <c r="AC11" s="26">
        <f t="shared" si="1"/>
        <v>0</v>
      </c>
    </row>
    <row r="12" spans="1:29" s="24" customFormat="1" ht="13.5" customHeight="1" x14ac:dyDescent="0.2">
      <c r="A12" s="21">
        <v>8</v>
      </c>
      <c r="B12" s="21"/>
      <c r="C12" s="22"/>
      <c r="D12" s="23"/>
      <c r="E12" s="21"/>
      <c r="F12" s="21"/>
      <c r="G12" s="21"/>
      <c r="H12" s="21"/>
      <c r="I12" s="21"/>
      <c r="J12" s="21"/>
      <c r="K12" s="21"/>
      <c r="L12" s="21"/>
      <c r="M12" s="21"/>
      <c r="N12" s="21"/>
      <c r="O12" s="21"/>
      <c r="Q12" s="2"/>
      <c r="AB12" s="26" t="str">
        <f t="shared" si="0"/>
        <v>Kém</v>
      </c>
      <c r="AC12" s="26">
        <f t="shared" si="1"/>
        <v>0</v>
      </c>
    </row>
    <row r="13" spans="1:29" s="24" customFormat="1" ht="13.5" customHeight="1" x14ac:dyDescent="0.2">
      <c r="A13" s="21">
        <v>9</v>
      </c>
      <c r="B13" s="21"/>
      <c r="C13" s="22"/>
      <c r="D13" s="23"/>
      <c r="E13" s="21"/>
      <c r="F13" s="21"/>
      <c r="G13" s="21"/>
      <c r="H13" s="21"/>
      <c r="I13" s="21"/>
      <c r="J13" s="21"/>
      <c r="K13" s="21"/>
      <c r="L13" s="21"/>
      <c r="M13" s="21"/>
      <c r="N13" s="21"/>
      <c r="O13" s="21"/>
      <c r="Q13" s="2"/>
      <c r="AB13" s="26" t="str">
        <f t="shared" si="0"/>
        <v>Kém</v>
      </c>
      <c r="AC13" s="26">
        <f t="shared" si="1"/>
        <v>0</v>
      </c>
    </row>
    <row r="14" spans="1:29" s="24" customFormat="1" ht="13.5" customHeight="1" x14ac:dyDescent="0.2">
      <c r="A14" s="21">
        <v>10</v>
      </c>
      <c r="B14" s="21"/>
      <c r="C14" s="22"/>
      <c r="D14" s="23"/>
      <c r="E14" s="21"/>
      <c r="F14" s="21"/>
      <c r="G14" s="21"/>
      <c r="H14" s="21"/>
      <c r="I14" s="21"/>
      <c r="J14" s="21"/>
      <c r="K14" s="21"/>
      <c r="L14" s="21"/>
      <c r="M14" s="21"/>
      <c r="N14" s="21"/>
      <c r="O14" s="21"/>
      <c r="Q14" s="2"/>
      <c r="AB14" s="26" t="str">
        <f t="shared" si="0"/>
        <v>Kém</v>
      </c>
      <c r="AC14" s="26">
        <f t="shared" si="1"/>
        <v>0</v>
      </c>
    </row>
    <row r="15" spans="1:29" s="24" customFormat="1" ht="13.5" customHeight="1" x14ac:dyDescent="0.2">
      <c r="A15" s="21">
        <v>11</v>
      </c>
      <c r="B15" s="21"/>
      <c r="C15" s="22"/>
      <c r="D15" s="23"/>
      <c r="E15" s="21"/>
      <c r="F15" s="21"/>
      <c r="G15" s="21"/>
      <c r="H15" s="21"/>
      <c r="I15" s="21"/>
      <c r="J15" s="21"/>
      <c r="K15" s="21"/>
      <c r="L15" s="21"/>
      <c r="M15" s="21"/>
      <c r="N15" s="21"/>
      <c r="O15" s="21"/>
      <c r="Q15" s="2"/>
      <c r="AB15" s="26" t="str">
        <f t="shared" si="0"/>
        <v>Kém</v>
      </c>
      <c r="AC15" s="26">
        <f t="shared" si="1"/>
        <v>0</v>
      </c>
    </row>
    <row r="16" spans="1:29" s="24" customFormat="1" ht="13.5" customHeight="1" x14ac:dyDescent="0.2">
      <c r="A16" s="21">
        <v>12</v>
      </c>
      <c r="B16" s="21"/>
      <c r="C16" s="22"/>
      <c r="D16" s="23"/>
      <c r="E16" s="21"/>
      <c r="F16" s="21"/>
      <c r="G16" s="21"/>
      <c r="H16" s="21"/>
      <c r="I16" s="21"/>
      <c r="J16" s="21"/>
      <c r="K16" s="21"/>
      <c r="L16" s="21"/>
      <c r="M16" s="21"/>
      <c r="N16" s="21"/>
      <c r="O16" s="21"/>
      <c r="Q16" s="2"/>
      <c r="AB16" s="26" t="str">
        <f t="shared" si="0"/>
        <v>Kém</v>
      </c>
      <c r="AC16" s="26">
        <f t="shared" si="1"/>
        <v>0</v>
      </c>
    </row>
    <row r="17" spans="1:29" s="24" customFormat="1" ht="13.5" customHeight="1" x14ac:dyDescent="0.2">
      <c r="A17" s="21">
        <v>13</v>
      </c>
      <c r="B17" s="21"/>
      <c r="C17" s="22"/>
      <c r="D17" s="23"/>
      <c r="E17" s="21"/>
      <c r="F17" s="27"/>
      <c r="G17" s="21"/>
      <c r="H17" s="21"/>
      <c r="I17" s="21"/>
      <c r="J17" s="21"/>
      <c r="K17" s="21"/>
      <c r="L17" s="21"/>
      <c r="M17" s="21"/>
      <c r="N17" s="21"/>
      <c r="O17" s="21"/>
      <c r="Q17" s="2"/>
      <c r="AB17" s="26" t="str">
        <f t="shared" si="0"/>
        <v>Kém</v>
      </c>
      <c r="AC17" s="26">
        <f t="shared" si="1"/>
        <v>0</v>
      </c>
    </row>
    <row r="18" spans="1:29" s="24" customFormat="1" ht="13.5" customHeight="1" x14ac:dyDescent="0.2">
      <c r="A18" s="21">
        <v>14</v>
      </c>
      <c r="B18" s="21"/>
      <c r="C18" s="22"/>
      <c r="D18" s="23"/>
      <c r="E18" s="21"/>
      <c r="F18" s="21"/>
      <c r="G18" s="21"/>
      <c r="H18" s="21"/>
      <c r="I18" s="21"/>
      <c r="J18" s="21"/>
      <c r="K18" s="21"/>
      <c r="L18" s="21"/>
      <c r="M18" s="21"/>
      <c r="N18" s="21"/>
      <c r="O18" s="21"/>
      <c r="Q18" s="2"/>
      <c r="AB18" s="26" t="str">
        <f t="shared" si="0"/>
        <v>Kém</v>
      </c>
      <c r="AC18" s="26">
        <f t="shared" si="1"/>
        <v>0</v>
      </c>
    </row>
    <row r="19" spans="1:29" s="24" customFormat="1" ht="13.5" customHeight="1" x14ac:dyDescent="0.2">
      <c r="A19" s="21">
        <v>15</v>
      </c>
      <c r="B19" s="21"/>
      <c r="C19" s="22"/>
      <c r="D19" s="23"/>
      <c r="E19" s="21"/>
      <c r="F19" s="21"/>
      <c r="G19" s="21"/>
      <c r="H19" s="21"/>
      <c r="I19" s="21"/>
      <c r="J19" s="21"/>
      <c r="K19" s="21"/>
      <c r="L19" s="21"/>
      <c r="M19" s="21"/>
      <c r="N19" s="21"/>
      <c r="O19" s="21"/>
      <c r="Q19" s="2"/>
      <c r="AB19" s="26" t="str">
        <f t="shared" si="0"/>
        <v>Kém</v>
      </c>
      <c r="AC19" s="26">
        <f t="shared" si="1"/>
        <v>0</v>
      </c>
    </row>
    <row r="20" spans="1:29" s="24" customFormat="1" ht="13.5" customHeight="1" x14ac:dyDescent="0.2">
      <c r="A20" s="21">
        <v>16</v>
      </c>
      <c r="B20" s="21"/>
      <c r="C20" s="22"/>
      <c r="D20" s="23"/>
      <c r="E20" s="21"/>
      <c r="F20" s="21"/>
      <c r="G20" s="23"/>
      <c r="H20" s="21"/>
      <c r="I20" s="21"/>
      <c r="J20" s="21"/>
      <c r="K20" s="21"/>
      <c r="L20" s="21"/>
      <c r="M20" s="21"/>
      <c r="N20" s="21"/>
      <c r="O20" s="21"/>
      <c r="Q20" s="2"/>
      <c r="AB20" s="26" t="str">
        <f t="shared" si="0"/>
        <v>Kém</v>
      </c>
      <c r="AC20" s="26">
        <f t="shared" si="1"/>
        <v>0</v>
      </c>
    </row>
    <row r="21" spans="1:29" s="24" customFormat="1" ht="13.5" customHeight="1" x14ac:dyDescent="0.2">
      <c r="A21" s="21">
        <v>17</v>
      </c>
      <c r="B21" s="21"/>
      <c r="C21" s="22"/>
      <c r="D21" s="23"/>
      <c r="E21" s="21"/>
      <c r="F21" s="21"/>
      <c r="G21" s="21"/>
      <c r="H21" s="21"/>
      <c r="I21" s="21"/>
      <c r="J21" s="21"/>
      <c r="K21" s="21"/>
      <c r="L21" s="21"/>
      <c r="M21" s="21"/>
      <c r="N21" s="21"/>
      <c r="O21" s="21"/>
      <c r="Q21" s="2"/>
      <c r="AB21" s="26" t="str">
        <f t="shared" si="0"/>
        <v>Kém</v>
      </c>
      <c r="AC21" s="26">
        <f t="shared" si="1"/>
        <v>0</v>
      </c>
    </row>
    <row r="22" spans="1:29" s="24" customFormat="1" ht="13.5" customHeight="1" x14ac:dyDescent="0.2">
      <c r="A22" s="21">
        <v>18</v>
      </c>
      <c r="B22" s="21"/>
      <c r="C22" s="22"/>
      <c r="D22" s="23"/>
      <c r="E22" s="21"/>
      <c r="F22" s="21"/>
      <c r="G22" s="21"/>
      <c r="H22" s="21"/>
      <c r="I22" s="21"/>
      <c r="J22" s="21"/>
      <c r="K22" s="21"/>
      <c r="L22" s="21"/>
      <c r="M22" s="21"/>
      <c r="N22" s="21"/>
      <c r="O22" s="21"/>
      <c r="Q22" s="2"/>
      <c r="AB22" s="26" t="str">
        <f t="shared" si="0"/>
        <v>Kém</v>
      </c>
      <c r="AC22" s="26">
        <f t="shared" si="1"/>
        <v>0</v>
      </c>
    </row>
    <row r="23" spans="1:29" s="24" customFormat="1" ht="13.5" customHeight="1" x14ac:dyDescent="0.2">
      <c r="A23" s="21">
        <v>19</v>
      </c>
      <c r="B23" s="21"/>
      <c r="C23" s="22"/>
      <c r="D23" s="23"/>
      <c r="E23" s="21"/>
      <c r="F23" s="21"/>
      <c r="G23" s="21"/>
      <c r="H23" s="21"/>
      <c r="I23" s="21"/>
      <c r="J23" s="21"/>
      <c r="K23" s="21"/>
      <c r="L23" s="21"/>
      <c r="M23" s="21"/>
      <c r="N23" s="21"/>
      <c r="O23" s="21"/>
      <c r="Q23" s="2"/>
      <c r="AB23" s="26" t="str">
        <f t="shared" si="0"/>
        <v>Kém</v>
      </c>
      <c r="AC23" s="26">
        <f t="shared" si="1"/>
        <v>0</v>
      </c>
    </row>
    <row r="24" spans="1:29" s="24" customFormat="1" ht="13.5" customHeight="1" x14ac:dyDescent="0.2">
      <c r="A24" s="21">
        <v>20</v>
      </c>
      <c r="B24" s="21"/>
      <c r="C24" s="22"/>
      <c r="D24" s="23"/>
      <c r="E24" s="21"/>
      <c r="F24" s="21"/>
      <c r="G24" s="21"/>
      <c r="H24" s="21"/>
      <c r="I24" s="21"/>
      <c r="J24" s="21"/>
      <c r="K24" s="21"/>
      <c r="L24" s="21"/>
      <c r="M24" s="21"/>
      <c r="N24" s="21"/>
      <c r="O24" s="21"/>
      <c r="Q24" s="2"/>
      <c r="AB24" s="26" t="str">
        <f t="shared" si="0"/>
        <v>Kém</v>
      </c>
      <c r="AC24" s="26">
        <f t="shared" si="1"/>
        <v>0</v>
      </c>
    </row>
    <row r="25" spans="1:29" s="24" customFormat="1" ht="13.5" customHeight="1" x14ac:dyDescent="0.2">
      <c r="A25" s="21">
        <v>21</v>
      </c>
      <c r="B25" s="21"/>
      <c r="C25" s="22"/>
      <c r="D25" s="23"/>
      <c r="E25" s="21"/>
      <c r="F25" s="21"/>
      <c r="G25" s="21"/>
      <c r="H25" s="21"/>
      <c r="I25" s="21"/>
      <c r="J25" s="21"/>
      <c r="K25" s="21"/>
      <c r="L25" s="21"/>
      <c r="M25" s="21"/>
      <c r="N25" s="21"/>
      <c r="O25" s="21"/>
      <c r="Q25" s="2"/>
      <c r="AB25" s="26" t="str">
        <f t="shared" si="0"/>
        <v>Kém</v>
      </c>
      <c r="AC25" s="26">
        <f t="shared" si="1"/>
        <v>0</v>
      </c>
    </row>
    <row r="26" spans="1:29" s="24" customFormat="1" ht="13.5" customHeight="1" x14ac:dyDescent="0.2">
      <c r="A26" s="21">
        <v>22</v>
      </c>
      <c r="B26" s="21"/>
      <c r="C26" s="22"/>
      <c r="D26" s="23"/>
      <c r="E26" s="21"/>
      <c r="F26" s="21"/>
      <c r="G26" s="21"/>
      <c r="H26" s="21"/>
      <c r="I26" s="21"/>
      <c r="J26" s="21"/>
      <c r="K26" s="21"/>
      <c r="L26" s="21"/>
      <c r="M26" s="21"/>
      <c r="N26" s="21"/>
      <c r="O26" s="21"/>
      <c r="Q26" s="2"/>
      <c r="AB26" s="26" t="str">
        <f t="shared" si="0"/>
        <v>Kém</v>
      </c>
      <c r="AC26" s="26">
        <f t="shared" si="1"/>
        <v>0</v>
      </c>
    </row>
    <row r="27" spans="1:29" s="24" customFormat="1" ht="13.5" customHeight="1" x14ac:dyDescent="0.2">
      <c r="A27" s="21">
        <v>23</v>
      </c>
      <c r="B27" s="21"/>
      <c r="C27" s="22"/>
      <c r="D27" s="23"/>
      <c r="E27" s="21"/>
      <c r="F27" s="21"/>
      <c r="G27" s="21"/>
      <c r="H27" s="21"/>
      <c r="I27" s="21"/>
      <c r="J27" s="21"/>
      <c r="K27" s="21"/>
      <c r="L27" s="21"/>
      <c r="M27" s="21"/>
      <c r="N27" s="21"/>
      <c r="O27" s="21"/>
      <c r="Q27" s="2"/>
      <c r="AB27" s="26" t="str">
        <f t="shared" si="0"/>
        <v>Kém</v>
      </c>
      <c r="AC27" s="26">
        <f t="shared" si="1"/>
        <v>0</v>
      </c>
    </row>
    <row r="28" spans="1:29" s="24" customFormat="1" ht="13.5" customHeight="1" x14ac:dyDescent="0.2">
      <c r="A28" s="21">
        <v>24</v>
      </c>
      <c r="B28" s="21"/>
      <c r="C28" s="22"/>
      <c r="D28" s="23"/>
      <c r="E28" s="21"/>
      <c r="F28" s="21"/>
      <c r="G28" s="21"/>
      <c r="H28" s="21"/>
      <c r="I28" s="21"/>
      <c r="J28" s="21"/>
      <c r="K28" s="21"/>
      <c r="L28" s="21"/>
      <c r="M28" s="21"/>
      <c r="N28" s="21"/>
      <c r="O28" s="21"/>
      <c r="Q28" s="2"/>
      <c r="AB28" s="26" t="str">
        <f t="shared" si="0"/>
        <v>Kém</v>
      </c>
      <c r="AC28" s="26">
        <f t="shared" si="1"/>
        <v>0</v>
      </c>
    </row>
    <row r="29" spans="1:29" s="24" customFormat="1" ht="13.5" customHeight="1" x14ac:dyDescent="0.2">
      <c r="A29" s="21">
        <v>25</v>
      </c>
      <c r="B29" s="21"/>
      <c r="C29" s="22"/>
      <c r="D29" s="23"/>
      <c r="E29" s="21"/>
      <c r="F29" s="21"/>
      <c r="G29" s="21"/>
      <c r="H29" s="21"/>
      <c r="I29" s="21"/>
      <c r="J29" s="21"/>
      <c r="K29" s="21"/>
      <c r="L29" s="21"/>
      <c r="M29" s="21"/>
      <c r="N29" s="21"/>
      <c r="O29" s="21"/>
      <c r="Q29" s="2"/>
      <c r="AB29" s="26" t="str">
        <f t="shared" si="0"/>
        <v>Kém</v>
      </c>
      <c r="AC29" s="26">
        <f t="shared" si="1"/>
        <v>0</v>
      </c>
    </row>
    <row r="30" spans="1:29" s="24" customFormat="1" ht="13.5" customHeight="1" x14ac:dyDescent="0.2">
      <c r="A30" s="21">
        <v>26</v>
      </c>
      <c r="B30" s="21"/>
      <c r="C30" s="22"/>
      <c r="D30" s="23"/>
      <c r="E30" s="21"/>
      <c r="F30" s="21"/>
      <c r="G30" s="21"/>
      <c r="H30" s="21"/>
      <c r="I30" s="21"/>
      <c r="J30" s="21"/>
      <c r="K30" s="21"/>
      <c r="L30" s="21"/>
      <c r="M30" s="21"/>
      <c r="N30" s="21"/>
      <c r="O30" s="21"/>
      <c r="Q30" s="2"/>
      <c r="AB30" s="26" t="str">
        <f t="shared" si="0"/>
        <v>Kém</v>
      </c>
      <c r="AC30" s="26">
        <f t="shared" si="1"/>
        <v>0</v>
      </c>
    </row>
    <row r="31" spans="1:29" s="24" customFormat="1" ht="13.5" customHeight="1" x14ac:dyDescent="0.2">
      <c r="A31" s="21">
        <v>27</v>
      </c>
      <c r="B31" s="21"/>
      <c r="C31" s="22"/>
      <c r="D31" s="23"/>
      <c r="E31" s="21"/>
      <c r="F31" s="21"/>
      <c r="G31" s="21"/>
      <c r="H31" s="21"/>
      <c r="I31" s="21"/>
      <c r="J31" s="21"/>
      <c r="K31" s="21"/>
      <c r="L31" s="21"/>
      <c r="M31" s="21"/>
      <c r="N31" s="21"/>
      <c r="O31" s="21"/>
      <c r="Q31" s="2"/>
      <c r="AB31" s="26" t="str">
        <f t="shared" si="0"/>
        <v>Kém</v>
      </c>
      <c r="AC31" s="26">
        <f t="shared" si="1"/>
        <v>0</v>
      </c>
    </row>
    <row r="32" spans="1:29" s="24" customFormat="1" ht="13.5" customHeight="1" x14ac:dyDescent="0.2">
      <c r="A32" s="21">
        <v>28</v>
      </c>
      <c r="B32" s="21"/>
      <c r="C32" s="22"/>
      <c r="D32" s="23"/>
      <c r="E32" s="21"/>
      <c r="F32" s="21"/>
      <c r="G32" s="21"/>
      <c r="H32" s="21"/>
      <c r="I32" s="21"/>
      <c r="J32" s="21"/>
      <c r="K32" s="21"/>
      <c r="L32" s="21"/>
      <c r="M32" s="21"/>
      <c r="N32" s="21"/>
      <c r="O32" s="21"/>
      <c r="Q32" s="2"/>
      <c r="AB32" s="26" t="str">
        <f t="shared" si="0"/>
        <v>Kém</v>
      </c>
      <c r="AC32" s="26">
        <f t="shared" si="1"/>
        <v>0</v>
      </c>
    </row>
    <row r="33" spans="1:29" s="24" customFormat="1" ht="13.5" customHeight="1" x14ac:dyDescent="0.2">
      <c r="A33" s="21">
        <v>29</v>
      </c>
      <c r="B33" s="21"/>
      <c r="C33" s="22"/>
      <c r="D33" s="23"/>
      <c r="E33" s="21"/>
      <c r="F33" s="21"/>
      <c r="G33" s="21"/>
      <c r="H33" s="21"/>
      <c r="I33" s="21"/>
      <c r="J33" s="21"/>
      <c r="K33" s="21"/>
      <c r="L33" s="21"/>
      <c r="M33" s="21"/>
      <c r="N33" s="21"/>
      <c r="O33" s="21"/>
      <c r="Q33" s="2"/>
      <c r="AB33" s="26" t="str">
        <f t="shared" si="0"/>
        <v>Kém</v>
      </c>
      <c r="AC33" s="26">
        <f t="shared" si="1"/>
        <v>0</v>
      </c>
    </row>
    <row r="34" spans="1:29" s="24" customFormat="1" ht="13.5" customHeight="1" x14ac:dyDescent="0.2">
      <c r="A34" s="21">
        <v>30</v>
      </c>
      <c r="B34" s="21"/>
      <c r="C34" s="22"/>
      <c r="D34" s="23"/>
      <c r="E34" s="21"/>
      <c r="F34" s="21"/>
      <c r="G34" s="21"/>
      <c r="H34" s="21"/>
      <c r="I34" s="21"/>
      <c r="J34" s="21"/>
      <c r="K34" s="21"/>
      <c r="L34" s="21"/>
      <c r="M34" s="21"/>
      <c r="N34" s="21"/>
      <c r="O34" s="21"/>
      <c r="Q34" s="2"/>
      <c r="AB34" s="26" t="str">
        <f t="shared" si="0"/>
        <v>Kém</v>
      </c>
      <c r="AC34" s="26">
        <f t="shared" si="1"/>
        <v>0</v>
      </c>
    </row>
    <row r="35" spans="1:29" s="24" customFormat="1" ht="13.5" customHeight="1" x14ac:dyDescent="0.2">
      <c r="A35" s="21">
        <v>31</v>
      </c>
      <c r="B35" s="21"/>
      <c r="C35" s="22"/>
      <c r="D35" s="23"/>
      <c r="E35" s="21"/>
      <c r="F35" s="21"/>
      <c r="G35" s="21"/>
      <c r="H35" s="21"/>
      <c r="I35" s="21"/>
      <c r="J35" s="21"/>
      <c r="K35" s="21"/>
      <c r="L35" s="21"/>
      <c r="M35" s="21"/>
      <c r="N35" s="21"/>
      <c r="O35" s="21"/>
      <c r="Q35" s="2"/>
      <c r="AB35" s="26" t="str">
        <f t="shared" si="0"/>
        <v>Kém</v>
      </c>
      <c r="AC35" s="26">
        <f t="shared" si="1"/>
        <v>0</v>
      </c>
    </row>
    <row r="36" spans="1:29" s="24" customFormat="1" ht="13.5" customHeight="1" x14ac:dyDescent="0.2">
      <c r="A36" s="21">
        <v>32</v>
      </c>
      <c r="B36" s="21"/>
      <c r="C36" s="22"/>
      <c r="D36" s="23"/>
      <c r="E36" s="21"/>
      <c r="F36" s="21"/>
      <c r="G36" s="21"/>
      <c r="H36" s="21"/>
      <c r="I36" s="21"/>
      <c r="J36" s="21"/>
      <c r="K36" s="21"/>
      <c r="L36" s="21"/>
      <c r="M36" s="21"/>
      <c r="N36" s="21"/>
      <c r="O36" s="21"/>
      <c r="Q36" s="2"/>
      <c r="AB36" s="26" t="str">
        <f t="shared" si="0"/>
        <v>Kém</v>
      </c>
      <c r="AC36" s="26">
        <f t="shared" si="1"/>
        <v>0</v>
      </c>
    </row>
    <row r="37" spans="1:29" s="24" customFormat="1" ht="13.5" customHeight="1" x14ac:dyDescent="0.2">
      <c r="A37" s="21">
        <v>33</v>
      </c>
      <c r="B37" s="21"/>
      <c r="C37" s="22"/>
      <c r="D37" s="23"/>
      <c r="E37" s="21"/>
      <c r="F37" s="21"/>
      <c r="G37" s="21"/>
      <c r="H37" s="21"/>
      <c r="I37" s="21"/>
      <c r="J37" s="21"/>
      <c r="K37" s="21"/>
      <c r="L37" s="21"/>
      <c r="M37" s="21"/>
      <c r="N37" s="21"/>
      <c r="O37" s="21"/>
      <c r="Q37" s="2"/>
      <c r="AB37" s="26" t="str">
        <f t="shared" si="0"/>
        <v>Kém</v>
      </c>
      <c r="AC37" s="26">
        <f t="shared" si="1"/>
        <v>0</v>
      </c>
    </row>
    <row r="38" spans="1:29" s="24" customFormat="1" ht="13.5" customHeight="1" x14ac:dyDescent="0.2">
      <c r="A38" s="21">
        <v>34</v>
      </c>
      <c r="B38" s="21"/>
      <c r="C38" s="22"/>
      <c r="D38" s="23"/>
      <c r="E38" s="21"/>
      <c r="F38" s="21"/>
      <c r="G38" s="21"/>
      <c r="H38" s="21"/>
      <c r="I38" s="21"/>
      <c r="J38" s="21"/>
      <c r="K38" s="21"/>
      <c r="L38" s="21"/>
      <c r="M38" s="21"/>
      <c r="N38" s="21"/>
      <c r="O38" s="21"/>
      <c r="Q38" s="2"/>
      <c r="AB38" s="26" t="str">
        <f t="shared" si="0"/>
        <v>Kém</v>
      </c>
      <c r="AC38" s="26">
        <f t="shared" si="1"/>
        <v>0</v>
      </c>
    </row>
    <row r="39" spans="1:29" s="24" customFormat="1" ht="13.5" customHeight="1" x14ac:dyDescent="0.2">
      <c r="A39" s="21">
        <v>35</v>
      </c>
      <c r="B39" s="21"/>
      <c r="C39" s="22"/>
      <c r="D39" s="23"/>
      <c r="E39" s="21"/>
      <c r="F39" s="27"/>
      <c r="G39" s="21"/>
      <c r="H39" s="21"/>
      <c r="I39" s="21"/>
      <c r="J39" s="21"/>
      <c r="K39" s="21"/>
      <c r="L39" s="21"/>
      <c r="M39" s="21"/>
      <c r="N39" s="21"/>
      <c r="O39" s="21"/>
      <c r="Q39" s="2"/>
      <c r="AB39" s="26" t="str">
        <f t="shared" si="0"/>
        <v>Kém</v>
      </c>
      <c r="AC39" s="26">
        <f t="shared" si="1"/>
        <v>0</v>
      </c>
    </row>
    <row r="40" spans="1:29" s="24" customFormat="1" ht="13.5" customHeight="1" x14ac:dyDescent="0.2">
      <c r="A40" s="21">
        <v>36</v>
      </c>
      <c r="B40" s="21"/>
      <c r="C40" s="22"/>
      <c r="D40" s="23"/>
      <c r="E40" s="21"/>
      <c r="F40" s="21"/>
      <c r="G40" s="21"/>
      <c r="H40" s="21"/>
      <c r="I40" s="21"/>
      <c r="J40" s="21"/>
      <c r="K40" s="21"/>
      <c r="L40" s="21"/>
      <c r="M40" s="21"/>
      <c r="N40" s="21"/>
      <c r="O40" s="21"/>
      <c r="Q40" s="2"/>
      <c r="AB40" s="26" t="str">
        <f t="shared" si="0"/>
        <v>Kém</v>
      </c>
      <c r="AC40" s="26">
        <f t="shared" si="1"/>
        <v>0</v>
      </c>
    </row>
    <row r="41" spans="1:29" s="24" customFormat="1" ht="13.5" customHeight="1" x14ac:dyDescent="0.2">
      <c r="A41" s="21">
        <v>37</v>
      </c>
      <c r="B41" s="21"/>
      <c r="C41" s="22"/>
      <c r="D41" s="23"/>
      <c r="E41" s="21"/>
      <c r="F41" s="21"/>
      <c r="G41" s="21"/>
      <c r="H41" s="21"/>
      <c r="I41" s="21"/>
      <c r="J41" s="21"/>
      <c r="K41" s="21"/>
      <c r="L41" s="21"/>
      <c r="M41" s="21"/>
      <c r="N41" s="21"/>
      <c r="O41" s="21"/>
      <c r="Q41" s="2"/>
      <c r="AB41" s="26" t="str">
        <f t="shared" si="0"/>
        <v>Kém</v>
      </c>
      <c r="AC41" s="26">
        <f t="shared" si="1"/>
        <v>0</v>
      </c>
    </row>
    <row r="42" spans="1:29" s="24" customFormat="1" ht="13.5" customHeight="1" x14ac:dyDescent="0.2">
      <c r="A42" s="21">
        <v>38</v>
      </c>
      <c r="B42" s="21"/>
      <c r="C42" s="22"/>
      <c r="D42" s="23"/>
      <c r="E42" s="21"/>
      <c r="F42" s="21"/>
      <c r="G42" s="21"/>
      <c r="H42" s="21"/>
      <c r="I42" s="21"/>
      <c r="J42" s="21"/>
      <c r="K42" s="21"/>
      <c r="L42" s="21"/>
      <c r="M42" s="21"/>
      <c r="N42" s="21"/>
      <c r="O42" s="21"/>
      <c r="Q42" s="2"/>
      <c r="AB42" s="26" t="str">
        <f t="shared" si="0"/>
        <v>Kém</v>
      </c>
      <c r="AC42" s="26">
        <f t="shared" si="1"/>
        <v>0</v>
      </c>
    </row>
    <row r="43" spans="1:29" s="24" customFormat="1" ht="13.5" customHeight="1" x14ac:dyDescent="0.2">
      <c r="A43" s="21">
        <v>39</v>
      </c>
      <c r="B43" s="21"/>
      <c r="C43" s="22"/>
      <c r="D43" s="23"/>
      <c r="E43" s="21"/>
      <c r="F43" s="21"/>
      <c r="G43" s="21"/>
      <c r="H43" s="21"/>
      <c r="I43" s="21"/>
      <c r="J43" s="21"/>
      <c r="K43" s="21"/>
      <c r="L43" s="21"/>
      <c r="M43" s="21"/>
      <c r="N43" s="21"/>
      <c r="O43" s="21"/>
      <c r="Q43" s="2"/>
      <c r="AB43" s="26" t="str">
        <f t="shared" si="0"/>
        <v>Kém</v>
      </c>
      <c r="AC43" s="26">
        <f t="shared" si="1"/>
        <v>0</v>
      </c>
    </row>
    <row r="44" spans="1:29" s="24" customFormat="1" ht="13.5" customHeight="1" x14ac:dyDescent="0.2">
      <c r="A44" s="21">
        <v>40</v>
      </c>
      <c r="B44" s="21"/>
      <c r="C44" s="22"/>
      <c r="D44" s="23"/>
      <c r="E44" s="21"/>
      <c r="F44" s="21"/>
      <c r="G44" s="21"/>
      <c r="H44" s="21"/>
      <c r="I44" s="21"/>
      <c r="J44" s="21"/>
      <c r="K44" s="21"/>
      <c r="L44" s="21"/>
      <c r="M44" s="21"/>
      <c r="N44" s="21"/>
      <c r="O44" s="21"/>
      <c r="Q44" s="2"/>
      <c r="AB44" s="26" t="str">
        <f t="shared" si="0"/>
        <v>Kém</v>
      </c>
      <c r="AC44" s="26">
        <f t="shared" si="1"/>
        <v>0</v>
      </c>
    </row>
    <row r="45" spans="1:29" s="24" customFormat="1" ht="13.5" customHeight="1" x14ac:dyDescent="0.2">
      <c r="A45" s="21">
        <v>41</v>
      </c>
      <c r="B45" s="21"/>
      <c r="C45" s="22"/>
      <c r="D45" s="23"/>
      <c r="E45" s="21"/>
      <c r="F45" s="21"/>
      <c r="G45" s="21"/>
      <c r="H45" s="21"/>
      <c r="I45" s="21"/>
      <c r="J45" s="21"/>
      <c r="K45" s="21"/>
      <c r="L45" s="21"/>
      <c r="M45" s="21"/>
      <c r="N45" s="21"/>
      <c r="O45" s="21"/>
      <c r="Q45" s="2"/>
      <c r="AB45" s="26" t="str">
        <f t="shared" si="0"/>
        <v>Kém</v>
      </c>
      <c r="AC45" s="26">
        <f t="shared" si="1"/>
        <v>0</v>
      </c>
    </row>
    <row r="46" spans="1:29" s="24" customFormat="1" ht="13.5" customHeight="1" x14ac:dyDescent="0.2">
      <c r="A46" s="21">
        <v>42</v>
      </c>
      <c r="B46" s="21"/>
      <c r="C46" s="22"/>
      <c r="D46" s="23"/>
      <c r="E46" s="21"/>
      <c r="F46" s="21"/>
      <c r="G46" s="21"/>
      <c r="H46" s="21"/>
      <c r="I46" s="21"/>
      <c r="J46" s="21"/>
      <c r="K46" s="21"/>
      <c r="L46" s="21"/>
      <c r="M46" s="21"/>
      <c r="N46" s="21"/>
      <c r="O46" s="21"/>
      <c r="Q46" s="2"/>
      <c r="AB46" s="26" t="str">
        <f t="shared" si="0"/>
        <v>Kém</v>
      </c>
      <c r="AC46" s="26">
        <f t="shared" si="1"/>
        <v>0</v>
      </c>
    </row>
    <row r="47" spans="1:29" s="24" customFormat="1" ht="13.5" customHeight="1" x14ac:dyDescent="0.2">
      <c r="A47" s="21">
        <v>43</v>
      </c>
      <c r="B47" s="21"/>
      <c r="C47" s="22"/>
      <c r="D47" s="23"/>
      <c r="E47" s="21"/>
      <c r="F47" s="21"/>
      <c r="G47" s="21"/>
      <c r="H47" s="21"/>
      <c r="I47" s="21"/>
      <c r="J47" s="21"/>
      <c r="K47" s="21"/>
      <c r="L47" s="21"/>
      <c r="M47" s="21"/>
      <c r="N47" s="21"/>
      <c r="O47" s="21"/>
      <c r="Q47" s="2"/>
      <c r="AB47" s="26" t="str">
        <f t="shared" si="0"/>
        <v>Kém</v>
      </c>
      <c r="AC47" s="26">
        <f t="shared" si="1"/>
        <v>0</v>
      </c>
    </row>
    <row r="48" spans="1:29" s="24" customFormat="1" ht="13.5" customHeight="1" x14ac:dyDescent="0.2">
      <c r="A48" s="21">
        <v>44</v>
      </c>
      <c r="B48" s="21"/>
      <c r="C48" s="22"/>
      <c r="D48" s="23"/>
      <c r="E48" s="21"/>
      <c r="F48" s="21"/>
      <c r="G48" s="21"/>
      <c r="H48" s="21"/>
      <c r="I48" s="21"/>
      <c r="J48" s="21"/>
      <c r="K48" s="21"/>
      <c r="L48" s="21"/>
      <c r="M48" s="21"/>
      <c r="N48" s="21"/>
      <c r="O48" s="21"/>
      <c r="Q48" s="2"/>
      <c r="AB48" s="26" t="str">
        <f t="shared" si="0"/>
        <v>Kém</v>
      </c>
      <c r="AC48" s="26">
        <f t="shared" si="1"/>
        <v>0</v>
      </c>
    </row>
    <row r="49" spans="1:29" s="24" customFormat="1" ht="13.5" customHeight="1" x14ac:dyDescent="0.2">
      <c r="A49" s="21">
        <v>45</v>
      </c>
      <c r="B49" s="21"/>
      <c r="C49" s="22"/>
      <c r="D49" s="23"/>
      <c r="E49" s="21"/>
      <c r="F49" s="21"/>
      <c r="G49" s="21"/>
      <c r="H49" s="21"/>
      <c r="I49" s="21"/>
      <c r="J49" s="21"/>
      <c r="K49" s="21"/>
      <c r="L49" s="21"/>
      <c r="M49" s="21"/>
      <c r="N49" s="21"/>
      <c r="O49" s="21"/>
      <c r="Q49" s="2"/>
      <c r="AB49" s="26" t="str">
        <f t="shared" si="0"/>
        <v>Kém</v>
      </c>
      <c r="AC49" s="26">
        <f t="shared" si="1"/>
        <v>0</v>
      </c>
    </row>
    <row r="50" spans="1:29" s="24" customFormat="1" ht="13.5" customHeight="1" x14ac:dyDescent="0.2">
      <c r="A50" s="21">
        <v>46</v>
      </c>
      <c r="B50" s="21"/>
      <c r="C50" s="22"/>
      <c r="D50" s="23"/>
      <c r="E50" s="21"/>
      <c r="F50" s="21"/>
      <c r="G50" s="21"/>
      <c r="H50" s="21"/>
      <c r="I50" s="21"/>
      <c r="J50" s="21"/>
      <c r="K50" s="21"/>
      <c r="L50" s="21"/>
      <c r="M50" s="21"/>
      <c r="N50" s="21"/>
      <c r="O50" s="21"/>
      <c r="Q50" s="2"/>
      <c r="AB50" s="26" t="str">
        <f t="shared" si="0"/>
        <v>Kém</v>
      </c>
      <c r="AC50" s="26">
        <f t="shared" si="1"/>
        <v>0</v>
      </c>
    </row>
    <row r="51" spans="1:29" s="24" customFormat="1" ht="13.5" customHeight="1" x14ac:dyDescent="0.2">
      <c r="A51" s="21">
        <v>47</v>
      </c>
      <c r="B51" s="21"/>
      <c r="C51" s="22"/>
      <c r="D51" s="23"/>
      <c r="E51" s="21"/>
      <c r="F51" s="21"/>
      <c r="G51" s="21"/>
      <c r="H51" s="21"/>
      <c r="I51" s="21"/>
      <c r="J51" s="21"/>
      <c r="K51" s="21"/>
      <c r="L51" s="21"/>
      <c r="M51" s="21"/>
      <c r="N51" s="21"/>
      <c r="O51" s="21"/>
      <c r="Q51" s="2"/>
      <c r="AB51" s="26" t="str">
        <f t="shared" si="0"/>
        <v>Kém</v>
      </c>
      <c r="AC51" s="26">
        <f t="shared" si="1"/>
        <v>0</v>
      </c>
    </row>
    <row r="52" spans="1:29" s="24" customFormat="1" ht="13.5" customHeight="1" x14ac:dyDescent="0.2">
      <c r="A52" s="21">
        <v>48</v>
      </c>
      <c r="B52" s="21"/>
      <c r="C52" s="22"/>
      <c r="D52" s="23"/>
      <c r="E52" s="21"/>
      <c r="F52" s="21"/>
      <c r="G52" s="21"/>
      <c r="H52" s="21"/>
      <c r="I52" s="21"/>
      <c r="J52" s="21"/>
      <c r="K52" s="21"/>
      <c r="L52" s="21"/>
      <c r="M52" s="21"/>
      <c r="N52" s="21"/>
      <c r="O52" s="21"/>
      <c r="Q52" s="2"/>
      <c r="AB52" s="26" t="str">
        <f t="shared" si="0"/>
        <v>Kém</v>
      </c>
      <c r="AC52" s="26">
        <f t="shared" si="1"/>
        <v>0</v>
      </c>
    </row>
    <row r="53" spans="1:29" s="24" customFormat="1" ht="13.5" customHeight="1" x14ac:dyDescent="0.2">
      <c r="A53" s="21">
        <v>49</v>
      </c>
      <c r="B53" s="21"/>
      <c r="C53" s="22"/>
      <c r="D53" s="23"/>
      <c r="E53" s="21"/>
      <c r="F53" s="21"/>
      <c r="G53" s="21"/>
      <c r="H53" s="21"/>
      <c r="I53" s="21"/>
      <c r="J53" s="21"/>
      <c r="K53" s="21"/>
      <c r="L53" s="21"/>
      <c r="M53" s="21"/>
      <c r="N53" s="21"/>
      <c r="O53" s="21"/>
      <c r="Q53" s="2"/>
      <c r="AB53" s="26" t="str">
        <f t="shared" si="0"/>
        <v>Kém</v>
      </c>
      <c r="AC53" s="26">
        <f t="shared" si="1"/>
        <v>0</v>
      </c>
    </row>
    <row r="54" spans="1:29" s="24" customFormat="1" ht="13.5" customHeight="1" x14ac:dyDescent="0.2">
      <c r="A54" s="21">
        <v>50</v>
      </c>
      <c r="B54" s="21"/>
      <c r="C54" s="22"/>
      <c r="D54" s="23"/>
      <c r="E54" s="21"/>
      <c r="F54" s="21"/>
      <c r="G54" s="21"/>
      <c r="H54" s="21"/>
      <c r="I54" s="21"/>
      <c r="J54" s="21"/>
      <c r="K54" s="21"/>
      <c r="L54" s="21"/>
      <c r="M54" s="21"/>
      <c r="N54" s="21"/>
      <c r="O54" s="21"/>
      <c r="Q54" s="2"/>
      <c r="AB54" s="26" t="str">
        <f t="shared" si="0"/>
        <v>Kém</v>
      </c>
      <c r="AC54" s="26">
        <f t="shared" si="1"/>
        <v>0</v>
      </c>
    </row>
    <row r="55" spans="1:29" s="24" customFormat="1" ht="13.5" customHeight="1" x14ac:dyDescent="0.2">
      <c r="A55" s="21">
        <v>51</v>
      </c>
      <c r="B55" s="21"/>
      <c r="C55" s="22"/>
      <c r="D55" s="23"/>
      <c r="E55" s="21"/>
      <c r="F55" s="21"/>
      <c r="G55" s="21"/>
      <c r="H55" s="21"/>
      <c r="I55" s="21"/>
      <c r="J55" s="21"/>
      <c r="K55" s="21"/>
      <c r="L55" s="21"/>
      <c r="M55" s="21"/>
      <c r="N55" s="21"/>
      <c r="O55" s="21"/>
      <c r="Q55" s="2"/>
      <c r="AB55" s="26" t="str">
        <f t="shared" si="0"/>
        <v>Kém</v>
      </c>
      <c r="AC55" s="26">
        <f t="shared" si="1"/>
        <v>0</v>
      </c>
    </row>
    <row r="56" spans="1:29" s="24" customFormat="1" ht="13.5" customHeight="1" x14ac:dyDescent="0.2">
      <c r="A56" s="21">
        <v>52</v>
      </c>
      <c r="B56" s="21"/>
      <c r="C56" s="22"/>
      <c r="D56" s="23"/>
      <c r="E56" s="21"/>
      <c r="F56" s="27"/>
      <c r="G56" s="21"/>
      <c r="H56" s="21"/>
      <c r="I56" s="21"/>
      <c r="J56" s="21"/>
      <c r="K56" s="21"/>
      <c r="L56" s="21"/>
      <c r="M56" s="21"/>
      <c r="N56" s="21"/>
      <c r="O56" s="21"/>
      <c r="Q56" s="2"/>
      <c r="AB56" s="26" t="str">
        <f t="shared" si="0"/>
        <v>Kém</v>
      </c>
      <c r="AC56" s="26">
        <f t="shared" si="1"/>
        <v>0</v>
      </c>
    </row>
    <row r="57" spans="1:29" s="24" customFormat="1" ht="13.5" customHeight="1" x14ac:dyDescent="0.2">
      <c r="A57" s="21">
        <v>53</v>
      </c>
      <c r="B57" s="21"/>
      <c r="C57" s="22"/>
      <c r="D57" s="23"/>
      <c r="E57" s="21"/>
      <c r="F57" s="21"/>
      <c r="G57" s="21"/>
      <c r="H57" s="21"/>
      <c r="I57" s="21"/>
      <c r="J57" s="21"/>
      <c r="K57" s="21"/>
      <c r="L57" s="21"/>
      <c r="M57" s="21"/>
      <c r="N57" s="21"/>
      <c r="O57" s="21"/>
      <c r="Q57" s="2"/>
      <c r="AB57" s="26" t="str">
        <f t="shared" si="0"/>
        <v>Kém</v>
      </c>
      <c r="AC57" s="26">
        <f t="shared" si="1"/>
        <v>0</v>
      </c>
    </row>
    <row r="58" spans="1:29" s="24" customFormat="1" ht="13.5" customHeight="1" x14ac:dyDescent="0.2">
      <c r="A58" s="21">
        <v>54</v>
      </c>
      <c r="B58" s="21"/>
      <c r="C58" s="22"/>
      <c r="D58" s="23"/>
      <c r="E58" s="21"/>
      <c r="F58" s="21"/>
      <c r="G58" s="21"/>
      <c r="H58" s="21"/>
      <c r="I58" s="21"/>
      <c r="J58" s="21"/>
      <c r="K58" s="21"/>
      <c r="L58" s="21"/>
      <c r="M58" s="21"/>
      <c r="N58" s="21"/>
      <c r="O58" s="21"/>
      <c r="Q58" s="2"/>
      <c r="AB58" s="26" t="str">
        <f t="shared" si="0"/>
        <v>Kém</v>
      </c>
      <c r="AC58" s="26">
        <f t="shared" si="1"/>
        <v>0</v>
      </c>
    </row>
    <row r="59" spans="1:29" s="24" customFormat="1" ht="13.5" customHeight="1" x14ac:dyDescent="0.2">
      <c r="A59" s="21">
        <v>55</v>
      </c>
      <c r="B59" s="21"/>
      <c r="C59" s="22"/>
      <c r="D59" s="23"/>
      <c r="E59" s="21"/>
      <c r="F59" s="21"/>
      <c r="G59" s="21"/>
      <c r="H59" s="21"/>
      <c r="I59" s="21"/>
      <c r="J59" s="21"/>
      <c r="K59" s="21"/>
      <c r="L59" s="21"/>
      <c r="M59" s="21"/>
      <c r="N59" s="21"/>
      <c r="O59" s="21"/>
      <c r="Q59" s="2"/>
      <c r="AB59" s="26" t="str">
        <f t="shared" si="0"/>
        <v>Kém</v>
      </c>
      <c r="AC59" s="26">
        <f t="shared" si="1"/>
        <v>0</v>
      </c>
    </row>
    <row r="60" spans="1:29" s="24" customFormat="1" ht="13.5" customHeight="1" x14ac:dyDescent="0.2">
      <c r="A60" s="21">
        <v>56</v>
      </c>
      <c r="B60" s="21"/>
      <c r="C60" s="22"/>
      <c r="D60" s="23"/>
      <c r="E60" s="21"/>
      <c r="F60" s="21"/>
      <c r="G60" s="21"/>
      <c r="H60" s="21"/>
      <c r="I60" s="21"/>
      <c r="J60" s="21"/>
      <c r="K60" s="21"/>
      <c r="L60" s="21"/>
      <c r="M60" s="21"/>
      <c r="N60" s="21"/>
      <c r="O60" s="21"/>
      <c r="Q60" s="2"/>
      <c r="AB60" s="26" t="str">
        <f t="shared" si="0"/>
        <v>Kém</v>
      </c>
      <c r="AC60" s="26">
        <f t="shared" si="1"/>
        <v>0</v>
      </c>
    </row>
    <row r="61" spans="1:29" s="24" customFormat="1" ht="13.5" customHeight="1" x14ac:dyDescent="0.2">
      <c r="A61" s="21">
        <v>57</v>
      </c>
      <c r="B61" s="21"/>
      <c r="C61" s="22"/>
      <c r="D61" s="23"/>
      <c r="E61" s="21"/>
      <c r="F61" s="21"/>
      <c r="G61" s="21"/>
      <c r="H61" s="21"/>
      <c r="I61" s="21"/>
      <c r="J61" s="21"/>
      <c r="K61" s="21"/>
      <c r="L61" s="21"/>
      <c r="M61" s="21"/>
      <c r="N61" s="21"/>
      <c r="O61" s="21"/>
      <c r="Q61" s="2"/>
      <c r="AB61" s="26" t="str">
        <f t="shared" si="0"/>
        <v>Kém</v>
      </c>
      <c r="AC61" s="26">
        <f t="shared" si="1"/>
        <v>0</v>
      </c>
    </row>
    <row r="62" spans="1:29" s="24" customFormat="1" ht="13.5" customHeight="1" x14ac:dyDescent="0.2">
      <c r="A62" s="21">
        <v>58</v>
      </c>
      <c r="B62" s="21"/>
      <c r="C62" s="22"/>
      <c r="D62" s="23"/>
      <c r="E62" s="21"/>
      <c r="F62" s="21"/>
      <c r="G62" s="21"/>
      <c r="H62" s="21"/>
      <c r="I62" s="21"/>
      <c r="J62" s="21"/>
      <c r="K62" s="21"/>
      <c r="L62" s="21"/>
      <c r="M62" s="21"/>
      <c r="N62" s="21"/>
      <c r="O62" s="21"/>
      <c r="Q62" s="2"/>
      <c r="AB62" s="26" t="str">
        <f t="shared" si="0"/>
        <v>Kém</v>
      </c>
      <c r="AC62" s="26">
        <f t="shared" si="1"/>
        <v>0</v>
      </c>
    </row>
    <row r="63" spans="1:29" s="24" customFormat="1" ht="13.5" customHeight="1" x14ac:dyDescent="0.2">
      <c r="A63" s="21">
        <v>59</v>
      </c>
      <c r="B63" s="21"/>
      <c r="C63" s="22"/>
      <c r="D63" s="23"/>
      <c r="E63" s="21"/>
      <c r="F63" s="21"/>
      <c r="G63" s="21"/>
      <c r="H63" s="21"/>
      <c r="I63" s="21"/>
      <c r="J63" s="21"/>
      <c r="K63" s="21"/>
      <c r="L63" s="21"/>
      <c r="M63" s="21"/>
      <c r="N63" s="21"/>
      <c r="O63" s="21"/>
      <c r="Q63" s="2"/>
      <c r="AB63" s="26" t="str">
        <f t="shared" si="0"/>
        <v>Kém</v>
      </c>
      <c r="AC63" s="26">
        <f t="shared" si="1"/>
        <v>0</v>
      </c>
    </row>
    <row r="64" spans="1:29" s="24" customFormat="1" ht="13.5" customHeight="1" x14ac:dyDescent="0.2">
      <c r="A64" s="21">
        <v>60</v>
      </c>
      <c r="B64" s="21"/>
      <c r="C64" s="22"/>
      <c r="D64" s="23"/>
      <c r="E64" s="21"/>
      <c r="F64" s="21"/>
      <c r="G64" s="21"/>
      <c r="H64" s="21"/>
      <c r="I64" s="21"/>
      <c r="J64" s="21"/>
      <c r="K64" s="21"/>
      <c r="L64" s="21"/>
      <c r="M64" s="21"/>
      <c r="N64" s="21"/>
      <c r="O64" s="21"/>
      <c r="Q64" s="2"/>
      <c r="AB64" s="26" t="str">
        <f t="shared" si="0"/>
        <v>Kém</v>
      </c>
      <c r="AC64" s="26">
        <f t="shared" si="1"/>
        <v>0</v>
      </c>
    </row>
    <row r="65" spans="1:29" s="24" customFormat="1" ht="13.5" customHeight="1" x14ac:dyDescent="0.2">
      <c r="A65" s="21">
        <v>61</v>
      </c>
      <c r="B65" s="21"/>
      <c r="C65" s="22"/>
      <c r="D65" s="23"/>
      <c r="E65" s="21"/>
      <c r="F65" s="21"/>
      <c r="G65" s="21"/>
      <c r="H65" s="21"/>
      <c r="I65" s="21"/>
      <c r="J65" s="21"/>
      <c r="K65" s="21"/>
      <c r="L65" s="21"/>
      <c r="M65" s="21"/>
      <c r="N65" s="21"/>
      <c r="O65" s="21"/>
      <c r="Q65" s="2"/>
      <c r="AB65" s="26" t="str">
        <f t="shared" si="0"/>
        <v>Kém</v>
      </c>
      <c r="AC65" s="26">
        <f t="shared" si="1"/>
        <v>0</v>
      </c>
    </row>
    <row r="66" spans="1:29" s="24" customFormat="1" ht="13.5" customHeight="1" x14ac:dyDescent="0.2">
      <c r="A66" s="21">
        <v>62</v>
      </c>
      <c r="B66" s="21"/>
      <c r="C66" s="22"/>
      <c r="D66" s="23"/>
      <c r="E66" s="21"/>
      <c r="F66" s="21"/>
      <c r="G66" s="21"/>
      <c r="H66" s="21"/>
      <c r="I66" s="21"/>
      <c r="J66" s="21"/>
      <c r="K66" s="21"/>
      <c r="L66" s="21"/>
      <c r="M66" s="21"/>
      <c r="N66" s="21"/>
      <c r="O66" s="21"/>
      <c r="Q66" s="2"/>
      <c r="AB66" s="26" t="str">
        <f t="shared" si="0"/>
        <v>Kém</v>
      </c>
      <c r="AC66" s="26">
        <f t="shared" si="1"/>
        <v>0</v>
      </c>
    </row>
    <row r="67" spans="1:29" s="24" customFormat="1" ht="13.5" customHeight="1" x14ac:dyDescent="0.2">
      <c r="A67" s="21">
        <v>63</v>
      </c>
      <c r="B67" s="21"/>
      <c r="C67" s="22"/>
      <c r="D67" s="23"/>
      <c r="E67" s="21"/>
      <c r="F67" s="21"/>
      <c r="G67" s="21"/>
      <c r="H67" s="21"/>
      <c r="I67" s="21"/>
      <c r="J67" s="21"/>
      <c r="K67" s="21"/>
      <c r="L67" s="21"/>
      <c r="M67" s="21"/>
      <c r="N67" s="21"/>
      <c r="O67" s="21"/>
      <c r="Q67" s="2"/>
      <c r="AB67" s="26" t="str">
        <f t="shared" si="0"/>
        <v>Kém</v>
      </c>
      <c r="AC67" s="26">
        <f t="shared" si="1"/>
        <v>0</v>
      </c>
    </row>
    <row r="68" spans="1:29" s="24" customFormat="1" ht="13.5" customHeight="1" x14ac:dyDescent="0.2">
      <c r="A68" s="21">
        <v>64</v>
      </c>
      <c r="B68" s="21"/>
      <c r="C68" s="22"/>
      <c r="D68" s="23"/>
      <c r="E68" s="21"/>
      <c r="F68" s="21"/>
      <c r="G68" s="21"/>
      <c r="H68" s="21"/>
      <c r="I68" s="21"/>
      <c r="J68" s="21"/>
      <c r="K68" s="21"/>
      <c r="L68" s="21"/>
      <c r="M68" s="21"/>
      <c r="N68" s="21"/>
      <c r="O68" s="21"/>
      <c r="Q68" s="2"/>
      <c r="AB68" s="26" t="str">
        <f t="shared" si="0"/>
        <v>Kém</v>
      </c>
      <c r="AC68" s="26">
        <f t="shared" si="1"/>
        <v>0</v>
      </c>
    </row>
    <row r="69" spans="1:29" s="24" customFormat="1" ht="13.5" customHeight="1" x14ac:dyDescent="0.2">
      <c r="A69" s="21">
        <v>65</v>
      </c>
      <c r="B69" s="21"/>
      <c r="C69" s="22"/>
      <c r="D69" s="23"/>
      <c r="E69" s="21"/>
      <c r="F69" s="21"/>
      <c r="G69" s="23"/>
      <c r="H69" s="21"/>
      <c r="I69" s="21"/>
      <c r="J69" s="21"/>
      <c r="K69" s="21"/>
      <c r="L69" s="21"/>
      <c r="M69" s="21"/>
      <c r="N69" s="21"/>
      <c r="O69" s="21"/>
      <c r="Q69" s="2"/>
      <c r="AB69" s="26" t="str">
        <f t="shared" si="0"/>
        <v>Kém</v>
      </c>
      <c r="AC69" s="26">
        <f t="shared" si="1"/>
        <v>0</v>
      </c>
    </row>
    <row r="70" spans="1:29" s="24" customFormat="1" ht="13.5" customHeight="1" x14ac:dyDescent="0.2">
      <c r="A70" s="21">
        <v>66</v>
      </c>
      <c r="B70" s="21"/>
      <c r="C70" s="22"/>
      <c r="D70" s="23"/>
      <c r="E70" s="21"/>
      <c r="F70" s="21"/>
      <c r="G70" s="21"/>
      <c r="H70" s="21"/>
      <c r="I70" s="21"/>
      <c r="J70" s="21"/>
      <c r="K70" s="21"/>
      <c r="L70" s="21"/>
      <c r="M70" s="21"/>
      <c r="N70" s="21"/>
      <c r="O70" s="21"/>
      <c r="Q70" s="2"/>
      <c r="AB70" s="26" t="str">
        <f t="shared" ref="AB70:AB125" si="2">IF(N70="Không tự đánh giá", "Không xếp loại", IF(N70&gt;=90, "Xuất sắc", IF(N70&gt;=80, "Tốt", IF(N70&gt;=65, "Khá", IF(N70&gt;=50, "Trung bình", IF(N70&gt;=35, "Yếu", "Kém"))))))</f>
        <v>Kém</v>
      </c>
      <c r="AC70" s="26">
        <f t="shared" ref="AC70:AC125" si="3">IF(AB70=O70, 1, 0)</f>
        <v>0</v>
      </c>
    </row>
    <row r="71" spans="1:29" s="24" customFormat="1" ht="13.5" customHeight="1" x14ac:dyDescent="0.2">
      <c r="A71" s="21">
        <v>67</v>
      </c>
      <c r="B71" s="21"/>
      <c r="C71" s="22"/>
      <c r="D71" s="23"/>
      <c r="E71" s="21"/>
      <c r="F71" s="21"/>
      <c r="G71" s="21"/>
      <c r="H71" s="21"/>
      <c r="I71" s="21"/>
      <c r="J71" s="21"/>
      <c r="K71" s="21"/>
      <c r="L71" s="21"/>
      <c r="M71" s="21"/>
      <c r="N71" s="21"/>
      <c r="O71" s="21"/>
      <c r="Q71" s="2"/>
      <c r="AB71" s="26" t="str">
        <f t="shared" si="2"/>
        <v>Kém</v>
      </c>
      <c r="AC71" s="26">
        <f t="shared" si="3"/>
        <v>0</v>
      </c>
    </row>
    <row r="72" spans="1:29" s="24" customFormat="1" ht="13.5" customHeight="1" x14ac:dyDescent="0.2">
      <c r="A72" s="21">
        <v>68</v>
      </c>
      <c r="B72" s="21"/>
      <c r="C72" s="22"/>
      <c r="D72" s="23"/>
      <c r="E72" s="21"/>
      <c r="F72" s="21"/>
      <c r="G72" s="21"/>
      <c r="H72" s="21"/>
      <c r="I72" s="21"/>
      <c r="J72" s="21"/>
      <c r="K72" s="21"/>
      <c r="L72" s="21"/>
      <c r="M72" s="21"/>
      <c r="N72" s="21"/>
      <c r="O72" s="21"/>
      <c r="Q72" s="2"/>
      <c r="AB72" s="26" t="str">
        <f t="shared" si="2"/>
        <v>Kém</v>
      </c>
      <c r="AC72" s="26">
        <f t="shared" si="3"/>
        <v>0</v>
      </c>
    </row>
    <row r="73" spans="1:29" s="24" customFormat="1" ht="13.5" customHeight="1" x14ac:dyDescent="0.2">
      <c r="A73" s="21">
        <v>69</v>
      </c>
      <c r="B73" s="21"/>
      <c r="C73" s="22"/>
      <c r="D73" s="23"/>
      <c r="E73" s="21"/>
      <c r="F73" s="21"/>
      <c r="G73" s="21"/>
      <c r="H73" s="21"/>
      <c r="I73" s="21"/>
      <c r="J73" s="21"/>
      <c r="K73" s="21"/>
      <c r="L73" s="21"/>
      <c r="M73" s="21"/>
      <c r="N73" s="21"/>
      <c r="O73" s="21"/>
      <c r="Q73" s="2"/>
      <c r="AB73" s="26" t="str">
        <f t="shared" si="2"/>
        <v>Kém</v>
      </c>
      <c r="AC73" s="26">
        <f t="shared" si="3"/>
        <v>0</v>
      </c>
    </row>
    <row r="74" spans="1:29" s="24" customFormat="1" ht="13.5" customHeight="1" x14ac:dyDescent="0.2">
      <c r="A74" s="21">
        <v>70</v>
      </c>
      <c r="B74" s="21"/>
      <c r="C74" s="22"/>
      <c r="D74" s="23"/>
      <c r="E74" s="21"/>
      <c r="F74" s="21"/>
      <c r="G74" s="21"/>
      <c r="H74" s="21"/>
      <c r="I74" s="21"/>
      <c r="J74" s="21"/>
      <c r="K74" s="21"/>
      <c r="L74" s="21"/>
      <c r="M74" s="21"/>
      <c r="N74" s="21"/>
      <c r="O74" s="21"/>
      <c r="Q74" s="2"/>
      <c r="AB74" s="26" t="str">
        <f t="shared" si="2"/>
        <v>Kém</v>
      </c>
      <c r="AC74" s="26">
        <f t="shared" si="3"/>
        <v>0</v>
      </c>
    </row>
    <row r="75" spans="1:29" s="24" customFormat="1" ht="13.5" customHeight="1" x14ac:dyDescent="0.2">
      <c r="A75" s="21">
        <v>71</v>
      </c>
      <c r="B75" s="21"/>
      <c r="C75" s="22"/>
      <c r="D75" s="23"/>
      <c r="E75" s="21"/>
      <c r="F75" s="21"/>
      <c r="G75" s="21"/>
      <c r="H75" s="21"/>
      <c r="I75" s="21"/>
      <c r="J75" s="21"/>
      <c r="K75" s="21"/>
      <c r="L75" s="21"/>
      <c r="M75" s="21"/>
      <c r="N75" s="21"/>
      <c r="O75" s="21"/>
      <c r="Q75" s="2"/>
      <c r="AB75" s="26" t="str">
        <f t="shared" si="2"/>
        <v>Kém</v>
      </c>
      <c r="AC75" s="26">
        <f t="shared" si="3"/>
        <v>0</v>
      </c>
    </row>
    <row r="76" spans="1:29" s="24" customFormat="1" ht="13.5" customHeight="1" x14ac:dyDescent="0.2">
      <c r="A76" s="21">
        <v>72</v>
      </c>
      <c r="B76" s="21"/>
      <c r="C76" s="22"/>
      <c r="D76" s="23"/>
      <c r="E76" s="21"/>
      <c r="F76" s="21"/>
      <c r="G76" s="21"/>
      <c r="H76" s="21"/>
      <c r="I76" s="21"/>
      <c r="J76" s="21"/>
      <c r="K76" s="21"/>
      <c r="L76" s="21"/>
      <c r="M76" s="21"/>
      <c r="N76" s="21"/>
      <c r="O76" s="21"/>
      <c r="Q76" s="2"/>
      <c r="AB76" s="26" t="str">
        <f t="shared" si="2"/>
        <v>Kém</v>
      </c>
      <c r="AC76" s="26">
        <f t="shared" si="3"/>
        <v>0</v>
      </c>
    </row>
    <row r="77" spans="1:29" s="24" customFormat="1" ht="13.5" customHeight="1" x14ac:dyDescent="0.2">
      <c r="A77" s="21">
        <v>73</v>
      </c>
      <c r="B77" s="21"/>
      <c r="C77" s="22"/>
      <c r="D77" s="23"/>
      <c r="E77" s="21"/>
      <c r="F77" s="21"/>
      <c r="G77" s="21"/>
      <c r="H77" s="21"/>
      <c r="I77" s="21"/>
      <c r="J77" s="21"/>
      <c r="K77" s="21"/>
      <c r="L77" s="21"/>
      <c r="M77" s="21"/>
      <c r="N77" s="21"/>
      <c r="O77" s="21"/>
      <c r="Q77" s="2"/>
      <c r="AB77" s="26" t="str">
        <f t="shared" si="2"/>
        <v>Kém</v>
      </c>
      <c r="AC77" s="26">
        <f t="shared" si="3"/>
        <v>0</v>
      </c>
    </row>
    <row r="78" spans="1:29" s="24" customFormat="1" ht="13.5" customHeight="1" x14ac:dyDescent="0.2">
      <c r="A78" s="21">
        <v>74</v>
      </c>
      <c r="B78" s="21"/>
      <c r="C78" s="22"/>
      <c r="D78" s="23"/>
      <c r="E78" s="21"/>
      <c r="F78" s="21"/>
      <c r="G78" s="21"/>
      <c r="H78" s="21"/>
      <c r="I78" s="21"/>
      <c r="J78" s="21"/>
      <c r="K78" s="21"/>
      <c r="L78" s="21"/>
      <c r="M78" s="21"/>
      <c r="N78" s="21"/>
      <c r="O78" s="21"/>
      <c r="Q78" s="2"/>
      <c r="AB78" s="26" t="str">
        <f t="shared" si="2"/>
        <v>Kém</v>
      </c>
      <c r="AC78" s="26">
        <f t="shared" si="3"/>
        <v>0</v>
      </c>
    </row>
    <row r="79" spans="1:29" s="24" customFormat="1" ht="13.5" customHeight="1" x14ac:dyDescent="0.2">
      <c r="A79" s="21">
        <v>75</v>
      </c>
      <c r="B79" s="21"/>
      <c r="C79" s="22"/>
      <c r="D79" s="23"/>
      <c r="E79" s="21"/>
      <c r="F79" s="21"/>
      <c r="G79" s="21"/>
      <c r="H79" s="21"/>
      <c r="I79" s="21"/>
      <c r="J79" s="21"/>
      <c r="K79" s="21"/>
      <c r="L79" s="21"/>
      <c r="M79" s="21"/>
      <c r="N79" s="21"/>
      <c r="O79" s="21"/>
      <c r="Q79" s="2"/>
      <c r="AB79" s="26" t="str">
        <f t="shared" si="2"/>
        <v>Kém</v>
      </c>
      <c r="AC79" s="26">
        <f t="shared" si="3"/>
        <v>0</v>
      </c>
    </row>
    <row r="80" spans="1:29" s="24" customFormat="1" ht="13.5" customHeight="1" x14ac:dyDescent="0.2">
      <c r="A80" s="21">
        <v>76</v>
      </c>
      <c r="B80" s="21"/>
      <c r="C80" s="22"/>
      <c r="D80" s="23"/>
      <c r="E80" s="21"/>
      <c r="F80" s="21"/>
      <c r="G80" s="21"/>
      <c r="H80" s="21"/>
      <c r="I80" s="21"/>
      <c r="J80" s="21"/>
      <c r="K80" s="21"/>
      <c r="L80" s="21"/>
      <c r="M80" s="21"/>
      <c r="N80" s="21"/>
      <c r="O80" s="21"/>
      <c r="Q80" s="2"/>
      <c r="AB80" s="26" t="str">
        <f t="shared" si="2"/>
        <v>Kém</v>
      </c>
      <c r="AC80" s="26">
        <f t="shared" si="3"/>
        <v>0</v>
      </c>
    </row>
    <row r="81" spans="1:29" s="24" customFormat="1" ht="13.5" customHeight="1" x14ac:dyDescent="0.2">
      <c r="A81" s="21">
        <v>77</v>
      </c>
      <c r="B81" s="21"/>
      <c r="C81" s="22"/>
      <c r="D81" s="23"/>
      <c r="E81" s="21"/>
      <c r="F81" s="21"/>
      <c r="G81" s="21"/>
      <c r="H81" s="21"/>
      <c r="I81" s="21"/>
      <c r="J81" s="21"/>
      <c r="K81" s="21"/>
      <c r="L81" s="21"/>
      <c r="M81" s="21"/>
      <c r="N81" s="21"/>
      <c r="O81" s="21"/>
      <c r="Q81" s="2"/>
      <c r="AB81" s="26" t="str">
        <f t="shared" si="2"/>
        <v>Kém</v>
      </c>
      <c r="AC81" s="26">
        <f t="shared" si="3"/>
        <v>0</v>
      </c>
    </row>
    <row r="82" spans="1:29" s="24" customFormat="1" ht="13.5" customHeight="1" x14ac:dyDescent="0.2">
      <c r="A82" s="21">
        <v>78</v>
      </c>
      <c r="B82" s="21"/>
      <c r="C82" s="22"/>
      <c r="D82" s="23"/>
      <c r="E82" s="21"/>
      <c r="F82" s="21"/>
      <c r="G82" s="21"/>
      <c r="H82" s="21"/>
      <c r="I82" s="21"/>
      <c r="J82" s="21"/>
      <c r="K82" s="21"/>
      <c r="L82" s="21"/>
      <c r="M82" s="21"/>
      <c r="N82" s="21"/>
      <c r="O82" s="21"/>
      <c r="Q82" s="2"/>
      <c r="AB82" s="26" t="str">
        <f t="shared" si="2"/>
        <v>Kém</v>
      </c>
      <c r="AC82" s="26">
        <f t="shared" si="3"/>
        <v>0</v>
      </c>
    </row>
    <row r="83" spans="1:29" s="24" customFormat="1" ht="13.5" customHeight="1" x14ac:dyDescent="0.2">
      <c r="A83" s="21">
        <v>79</v>
      </c>
      <c r="B83" s="21"/>
      <c r="C83" s="22"/>
      <c r="D83" s="23"/>
      <c r="E83" s="21"/>
      <c r="F83" s="21"/>
      <c r="G83" s="21"/>
      <c r="H83" s="21"/>
      <c r="I83" s="21"/>
      <c r="J83" s="21"/>
      <c r="K83" s="21"/>
      <c r="L83" s="21"/>
      <c r="M83" s="21"/>
      <c r="N83" s="21"/>
      <c r="O83" s="21"/>
      <c r="Q83" s="2"/>
      <c r="AB83" s="26" t="str">
        <f t="shared" si="2"/>
        <v>Kém</v>
      </c>
      <c r="AC83" s="26">
        <f t="shared" si="3"/>
        <v>0</v>
      </c>
    </row>
    <row r="84" spans="1:29" s="24" customFormat="1" ht="13.5" customHeight="1" x14ac:dyDescent="0.2">
      <c r="A84" s="21">
        <v>80</v>
      </c>
      <c r="B84" s="21"/>
      <c r="C84" s="22"/>
      <c r="D84" s="23"/>
      <c r="E84" s="21"/>
      <c r="F84" s="21"/>
      <c r="G84" s="21"/>
      <c r="H84" s="21"/>
      <c r="I84" s="21"/>
      <c r="J84" s="21"/>
      <c r="K84" s="21"/>
      <c r="L84" s="21"/>
      <c r="M84" s="21"/>
      <c r="N84" s="21"/>
      <c r="O84" s="21"/>
      <c r="Q84" s="2"/>
      <c r="AB84" s="26" t="str">
        <f t="shared" si="2"/>
        <v>Kém</v>
      </c>
      <c r="AC84" s="26">
        <f t="shared" si="3"/>
        <v>0</v>
      </c>
    </row>
    <row r="85" spans="1:29" s="24" customFormat="1" ht="13.5" customHeight="1" x14ac:dyDescent="0.2">
      <c r="A85" s="21">
        <v>81</v>
      </c>
      <c r="B85" s="21"/>
      <c r="C85" s="22"/>
      <c r="D85" s="23"/>
      <c r="E85" s="21"/>
      <c r="F85" s="21"/>
      <c r="G85" s="21"/>
      <c r="H85" s="21"/>
      <c r="I85" s="21"/>
      <c r="J85" s="21"/>
      <c r="K85" s="21"/>
      <c r="L85" s="21"/>
      <c r="M85" s="21"/>
      <c r="N85" s="21"/>
      <c r="O85" s="21"/>
      <c r="Q85" s="2"/>
      <c r="AB85" s="26" t="str">
        <f t="shared" si="2"/>
        <v>Kém</v>
      </c>
      <c r="AC85" s="26">
        <f t="shared" si="3"/>
        <v>0</v>
      </c>
    </row>
    <row r="86" spans="1:29" s="24" customFormat="1" ht="13.5" customHeight="1" x14ac:dyDescent="0.2">
      <c r="A86" s="21">
        <v>82</v>
      </c>
      <c r="B86" s="21"/>
      <c r="C86" s="22"/>
      <c r="D86" s="23"/>
      <c r="E86" s="21"/>
      <c r="F86" s="21"/>
      <c r="G86" s="21"/>
      <c r="H86" s="21"/>
      <c r="I86" s="21"/>
      <c r="J86" s="21"/>
      <c r="K86" s="21"/>
      <c r="L86" s="21"/>
      <c r="M86" s="21"/>
      <c r="N86" s="21"/>
      <c r="O86" s="21"/>
      <c r="Q86" s="2"/>
      <c r="AB86" s="26" t="str">
        <f t="shared" si="2"/>
        <v>Kém</v>
      </c>
      <c r="AC86" s="26">
        <f t="shared" si="3"/>
        <v>0</v>
      </c>
    </row>
    <row r="87" spans="1:29" s="24" customFormat="1" ht="13.5" customHeight="1" x14ac:dyDescent="0.2">
      <c r="A87" s="21">
        <v>83</v>
      </c>
      <c r="B87" s="21"/>
      <c r="C87" s="22"/>
      <c r="D87" s="23"/>
      <c r="E87" s="21"/>
      <c r="F87" s="21"/>
      <c r="G87" s="21"/>
      <c r="H87" s="21"/>
      <c r="I87" s="21"/>
      <c r="J87" s="21"/>
      <c r="K87" s="21"/>
      <c r="L87" s="21"/>
      <c r="M87" s="21"/>
      <c r="N87" s="21"/>
      <c r="O87" s="21"/>
      <c r="Q87" s="2"/>
      <c r="AB87" s="26" t="str">
        <f t="shared" si="2"/>
        <v>Kém</v>
      </c>
      <c r="AC87" s="26">
        <f t="shared" si="3"/>
        <v>0</v>
      </c>
    </row>
    <row r="88" spans="1:29" s="24" customFormat="1" ht="13.5" customHeight="1" x14ac:dyDescent="0.2">
      <c r="A88" s="21">
        <v>84</v>
      </c>
      <c r="B88" s="21"/>
      <c r="C88" s="22"/>
      <c r="D88" s="23"/>
      <c r="E88" s="21"/>
      <c r="F88" s="21"/>
      <c r="G88" s="21"/>
      <c r="H88" s="21"/>
      <c r="I88" s="21"/>
      <c r="J88" s="21"/>
      <c r="K88" s="21"/>
      <c r="L88" s="21"/>
      <c r="M88" s="21"/>
      <c r="N88" s="21"/>
      <c r="O88" s="21"/>
      <c r="Q88" s="2"/>
      <c r="AB88" s="26" t="str">
        <f t="shared" si="2"/>
        <v>Kém</v>
      </c>
      <c r="AC88" s="26">
        <f t="shared" si="3"/>
        <v>0</v>
      </c>
    </row>
    <row r="89" spans="1:29" s="24" customFormat="1" ht="13.5" customHeight="1" x14ac:dyDescent="0.2">
      <c r="A89" s="21">
        <v>85</v>
      </c>
      <c r="B89" s="21"/>
      <c r="C89" s="22"/>
      <c r="D89" s="23"/>
      <c r="E89" s="21"/>
      <c r="F89" s="21"/>
      <c r="G89" s="21"/>
      <c r="H89" s="21"/>
      <c r="I89" s="21"/>
      <c r="J89" s="21"/>
      <c r="K89" s="21"/>
      <c r="L89" s="21"/>
      <c r="M89" s="21"/>
      <c r="N89" s="21"/>
      <c r="O89" s="21"/>
      <c r="Q89" s="2"/>
      <c r="AB89" s="26" t="str">
        <f t="shared" si="2"/>
        <v>Kém</v>
      </c>
      <c r="AC89" s="26">
        <f t="shared" si="3"/>
        <v>0</v>
      </c>
    </row>
    <row r="90" spans="1:29" s="24" customFormat="1" ht="13.5" customHeight="1" x14ac:dyDescent="0.2">
      <c r="A90" s="21">
        <v>86</v>
      </c>
      <c r="B90" s="21"/>
      <c r="C90" s="22"/>
      <c r="D90" s="23"/>
      <c r="E90" s="21"/>
      <c r="F90" s="21"/>
      <c r="G90" s="21"/>
      <c r="H90" s="21"/>
      <c r="I90" s="21"/>
      <c r="J90" s="21"/>
      <c r="K90" s="21"/>
      <c r="L90" s="21"/>
      <c r="M90" s="21"/>
      <c r="N90" s="21"/>
      <c r="O90" s="21"/>
      <c r="Q90" s="2"/>
      <c r="AB90" s="26" t="str">
        <f t="shared" si="2"/>
        <v>Kém</v>
      </c>
      <c r="AC90" s="26">
        <f t="shared" si="3"/>
        <v>0</v>
      </c>
    </row>
    <row r="91" spans="1:29" s="24" customFormat="1" ht="13.5" customHeight="1" x14ac:dyDescent="0.2">
      <c r="A91" s="21">
        <v>87</v>
      </c>
      <c r="B91" s="21"/>
      <c r="C91" s="22"/>
      <c r="D91" s="23"/>
      <c r="E91" s="21"/>
      <c r="F91" s="21"/>
      <c r="G91" s="21"/>
      <c r="H91" s="21"/>
      <c r="I91" s="21"/>
      <c r="J91" s="21"/>
      <c r="K91" s="21"/>
      <c r="L91" s="21"/>
      <c r="M91" s="21"/>
      <c r="N91" s="21"/>
      <c r="O91" s="21"/>
      <c r="Q91" s="2"/>
      <c r="AB91" s="26" t="str">
        <f t="shared" si="2"/>
        <v>Kém</v>
      </c>
      <c r="AC91" s="26">
        <f t="shared" si="3"/>
        <v>0</v>
      </c>
    </row>
    <row r="92" spans="1:29" s="24" customFormat="1" ht="13.5" customHeight="1" x14ac:dyDescent="0.2">
      <c r="A92" s="21">
        <v>88</v>
      </c>
      <c r="B92" s="21"/>
      <c r="C92" s="22"/>
      <c r="D92" s="23"/>
      <c r="E92" s="21"/>
      <c r="F92" s="21"/>
      <c r="G92" s="21"/>
      <c r="H92" s="21"/>
      <c r="I92" s="21"/>
      <c r="J92" s="21"/>
      <c r="K92" s="21"/>
      <c r="L92" s="21"/>
      <c r="M92" s="21"/>
      <c r="N92" s="21"/>
      <c r="O92" s="21"/>
      <c r="Q92" s="2"/>
      <c r="AB92" s="26" t="str">
        <f t="shared" si="2"/>
        <v>Kém</v>
      </c>
      <c r="AC92" s="26">
        <f t="shared" si="3"/>
        <v>0</v>
      </c>
    </row>
    <row r="93" spans="1:29" s="24" customFormat="1" ht="13.5" customHeight="1" x14ac:dyDescent="0.2">
      <c r="A93" s="21">
        <v>89</v>
      </c>
      <c r="B93" s="21"/>
      <c r="C93" s="22"/>
      <c r="D93" s="23"/>
      <c r="E93" s="21"/>
      <c r="F93" s="21"/>
      <c r="G93" s="21"/>
      <c r="H93" s="21"/>
      <c r="I93" s="21"/>
      <c r="J93" s="21"/>
      <c r="K93" s="21"/>
      <c r="L93" s="21"/>
      <c r="M93" s="21"/>
      <c r="N93" s="21"/>
      <c r="O93" s="21"/>
      <c r="Q93" s="2"/>
      <c r="AB93" s="26" t="str">
        <f t="shared" si="2"/>
        <v>Kém</v>
      </c>
      <c r="AC93" s="26">
        <f t="shared" si="3"/>
        <v>0</v>
      </c>
    </row>
    <row r="94" spans="1:29" s="24" customFormat="1" ht="13.5" customHeight="1" x14ac:dyDescent="0.2">
      <c r="A94" s="21">
        <v>90</v>
      </c>
      <c r="B94" s="21"/>
      <c r="C94" s="22"/>
      <c r="D94" s="23"/>
      <c r="E94" s="21"/>
      <c r="F94" s="21"/>
      <c r="G94" s="21"/>
      <c r="H94" s="21"/>
      <c r="I94" s="21"/>
      <c r="J94" s="21"/>
      <c r="K94" s="21"/>
      <c r="L94" s="21"/>
      <c r="M94" s="21"/>
      <c r="N94" s="21"/>
      <c r="O94" s="21"/>
      <c r="Q94" s="2"/>
      <c r="AB94" s="26" t="str">
        <f t="shared" si="2"/>
        <v>Kém</v>
      </c>
      <c r="AC94" s="26">
        <f t="shared" si="3"/>
        <v>0</v>
      </c>
    </row>
    <row r="95" spans="1:29" s="24" customFormat="1" ht="13.5" customHeight="1" x14ac:dyDescent="0.2">
      <c r="A95" s="21">
        <v>91</v>
      </c>
      <c r="B95" s="21"/>
      <c r="C95" s="22"/>
      <c r="D95" s="23"/>
      <c r="E95" s="21"/>
      <c r="F95" s="21"/>
      <c r="G95" s="21"/>
      <c r="H95" s="21"/>
      <c r="I95" s="21"/>
      <c r="J95" s="21"/>
      <c r="K95" s="21"/>
      <c r="L95" s="21"/>
      <c r="M95" s="21"/>
      <c r="N95" s="21"/>
      <c r="O95" s="21"/>
      <c r="Q95" s="2"/>
      <c r="AB95" s="26" t="str">
        <f t="shared" si="2"/>
        <v>Kém</v>
      </c>
      <c r="AC95" s="26">
        <f t="shared" si="3"/>
        <v>0</v>
      </c>
    </row>
    <row r="96" spans="1:29" s="24" customFormat="1" ht="13.5" customHeight="1" x14ac:dyDescent="0.2">
      <c r="A96" s="21">
        <v>92</v>
      </c>
      <c r="B96" s="21"/>
      <c r="C96" s="22"/>
      <c r="D96" s="23"/>
      <c r="E96" s="21"/>
      <c r="F96" s="21"/>
      <c r="G96" s="21"/>
      <c r="H96" s="21"/>
      <c r="I96" s="21"/>
      <c r="J96" s="21"/>
      <c r="K96" s="21"/>
      <c r="L96" s="21"/>
      <c r="M96" s="21"/>
      <c r="N96" s="21"/>
      <c r="O96" s="21"/>
      <c r="Q96" s="2"/>
      <c r="AB96" s="26" t="str">
        <f t="shared" si="2"/>
        <v>Kém</v>
      </c>
      <c r="AC96" s="26">
        <f t="shared" si="3"/>
        <v>0</v>
      </c>
    </row>
    <row r="97" spans="1:29" s="24" customFormat="1" ht="13.5" customHeight="1" x14ac:dyDescent="0.2">
      <c r="A97" s="21">
        <v>93</v>
      </c>
      <c r="B97" s="21"/>
      <c r="C97" s="22"/>
      <c r="D97" s="23"/>
      <c r="E97" s="21"/>
      <c r="F97" s="21"/>
      <c r="G97" s="21"/>
      <c r="H97" s="21"/>
      <c r="I97" s="21"/>
      <c r="J97" s="21"/>
      <c r="K97" s="21"/>
      <c r="L97" s="21"/>
      <c r="M97" s="21"/>
      <c r="N97" s="21"/>
      <c r="O97" s="21"/>
      <c r="Q97" s="2"/>
      <c r="AB97" s="26" t="str">
        <f t="shared" si="2"/>
        <v>Kém</v>
      </c>
      <c r="AC97" s="26">
        <f t="shared" si="3"/>
        <v>0</v>
      </c>
    </row>
    <row r="98" spans="1:29" s="24" customFormat="1" ht="13.5" customHeight="1" x14ac:dyDescent="0.2">
      <c r="A98" s="21">
        <v>94</v>
      </c>
      <c r="B98" s="21"/>
      <c r="C98" s="22"/>
      <c r="D98" s="23"/>
      <c r="E98" s="21"/>
      <c r="F98" s="21"/>
      <c r="G98" s="21"/>
      <c r="H98" s="21"/>
      <c r="I98" s="21"/>
      <c r="J98" s="21"/>
      <c r="K98" s="21"/>
      <c r="L98" s="21"/>
      <c r="M98" s="21"/>
      <c r="N98" s="21"/>
      <c r="O98" s="21"/>
      <c r="Q98" s="2"/>
      <c r="AB98" s="26" t="str">
        <f t="shared" si="2"/>
        <v>Kém</v>
      </c>
      <c r="AC98" s="26">
        <f t="shared" si="3"/>
        <v>0</v>
      </c>
    </row>
    <row r="99" spans="1:29" s="24" customFormat="1" ht="13.5" customHeight="1" x14ac:dyDescent="0.2">
      <c r="A99" s="21">
        <v>95</v>
      </c>
      <c r="B99" s="21"/>
      <c r="C99" s="22"/>
      <c r="D99" s="23"/>
      <c r="E99" s="21"/>
      <c r="F99" s="21"/>
      <c r="G99" s="21"/>
      <c r="H99" s="21"/>
      <c r="I99" s="21"/>
      <c r="J99" s="21"/>
      <c r="K99" s="21"/>
      <c r="L99" s="21"/>
      <c r="M99" s="21"/>
      <c r="N99" s="21"/>
      <c r="O99" s="21"/>
      <c r="Q99" s="2"/>
      <c r="AB99" s="26" t="str">
        <f t="shared" si="2"/>
        <v>Kém</v>
      </c>
      <c r="AC99" s="26">
        <f t="shared" si="3"/>
        <v>0</v>
      </c>
    </row>
    <row r="100" spans="1:29" s="24" customFormat="1" ht="13.5" customHeight="1" x14ac:dyDescent="0.2">
      <c r="A100" s="21">
        <v>96</v>
      </c>
      <c r="B100" s="21"/>
      <c r="C100" s="22"/>
      <c r="D100" s="23"/>
      <c r="E100" s="21"/>
      <c r="F100" s="21"/>
      <c r="G100" s="21"/>
      <c r="H100" s="21"/>
      <c r="I100" s="21"/>
      <c r="J100" s="21"/>
      <c r="K100" s="21"/>
      <c r="L100" s="21"/>
      <c r="M100" s="21"/>
      <c r="N100" s="21"/>
      <c r="O100" s="21"/>
      <c r="Q100" s="2"/>
      <c r="AB100" s="26" t="str">
        <f t="shared" si="2"/>
        <v>Kém</v>
      </c>
      <c r="AC100" s="26">
        <f t="shared" si="3"/>
        <v>0</v>
      </c>
    </row>
    <row r="101" spans="1:29" s="24" customFormat="1" ht="13.5" customHeight="1" x14ac:dyDescent="0.2">
      <c r="A101" s="21">
        <v>97</v>
      </c>
      <c r="B101" s="21"/>
      <c r="C101" s="22"/>
      <c r="D101" s="23"/>
      <c r="E101" s="21"/>
      <c r="F101" s="21"/>
      <c r="G101" s="21"/>
      <c r="H101" s="21"/>
      <c r="I101" s="21"/>
      <c r="J101" s="21"/>
      <c r="K101" s="21"/>
      <c r="L101" s="21"/>
      <c r="M101" s="21"/>
      <c r="N101" s="21"/>
      <c r="O101" s="21"/>
      <c r="Q101" s="2"/>
      <c r="AB101" s="26" t="str">
        <f t="shared" si="2"/>
        <v>Kém</v>
      </c>
      <c r="AC101" s="26">
        <f t="shared" si="3"/>
        <v>0</v>
      </c>
    </row>
    <row r="102" spans="1:29" s="24" customFormat="1" ht="13.5" customHeight="1" x14ac:dyDescent="0.2">
      <c r="A102" s="21">
        <v>98</v>
      </c>
      <c r="B102" s="21"/>
      <c r="C102" s="22"/>
      <c r="D102" s="23"/>
      <c r="E102" s="21"/>
      <c r="F102" s="21"/>
      <c r="G102" s="21"/>
      <c r="H102" s="21"/>
      <c r="I102" s="21"/>
      <c r="J102" s="21"/>
      <c r="K102" s="21"/>
      <c r="L102" s="21"/>
      <c r="M102" s="21"/>
      <c r="N102" s="21"/>
      <c r="O102" s="21"/>
      <c r="Q102" s="2"/>
      <c r="AB102" s="26" t="str">
        <f t="shared" si="2"/>
        <v>Kém</v>
      </c>
      <c r="AC102" s="26">
        <f t="shared" si="3"/>
        <v>0</v>
      </c>
    </row>
    <row r="103" spans="1:29" s="24" customFormat="1" ht="13.5" customHeight="1" x14ac:dyDescent="0.2">
      <c r="A103" s="21">
        <v>99</v>
      </c>
      <c r="B103" s="21"/>
      <c r="C103" s="22"/>
      <c r="D103" s="23"/>
      <c r="E103" s="21"/>
      <c r="F103" s="21"/>
      <c r="G103" s="21"/>
      <c r="H103" s="21"/>
      <c r="I103" s="21"/>
      <c r="J103" s="21"/>
      <c r="K103" s="21"/>
      <c r="L103" s="21"/>
      <c r="M103" s="21"/>
      <c r="N103" s="21"/>
      <c r="O103" s="21"/>
      <c r="Q103" s="2"/>
      <c r="AB103" s="26" t="str">
        <f t="shared" si="2"/>
        <v>Kém</v>
      </c>
      <c r="AC103" s="26">
        <f t="shared" si="3"/>
        <v>0</v>
      </c>
    </row>
    <row r="104" spans="1:29" s="24" customFormat="1" ht="13.5" customHeight="1" x14ac:dyDescent="0.2">
      <c r="A104" s="21">
        <v>100</v>
      </c>
      <c r="B104" s="21"/>
      <c r="C104" s="22"/>
      <c r="D104" s="23"/>
      <c r="E104" s="21"/>
      <c r="F104" s="21"/>
      <c r="G104" s="21"/>
      <c r="H104" s="21"/>
      <c r="I104" s="21"/>
      <c r="J104" s="21"/>
      <c r="K104" s="21"/>
      <c r="L104" s="21"/>
      <c r="M104" s="21"/>
      <c r="N104" s="21"/>
      <c r="O104" s="21"/>
      <c r="Q104" s="2"/>
      <c r="AB104" s="26" t="str">
        <f t="shared" si="2"/>
        <v>Kém</v>
      </c>
      <c r="AC104" s="26">
        <f t="shared" si="3"/>
        <v>0</v>
      </c>
    </row>
    <row r="105" spans="1:29" s="24" customFormat="1" ht="13.5" customHeight="1" x14ac:dyDescent="0.2">
      <c r="A105" s="21">
        <v>101</v>
      </c>
      <c r="B105" s="21"/>
      <c r="C105" s="22"/>
      <c r="D105" s="23"/>
      <c r="E105" s="21"/>
      <c r="F105" s="21"/>
      <c r="G105" s="21"/>
      <c r="H105" s="21"/>
      <c r="I105" s="21"/>
      <c r="J105" s="21"/>
      <c r="K105" s="21"/>
      <c r="L105" s="21"/>
      <c r="M105" s="21"/>
      <c r="N105" s="21"/>
      <c r="O105" s="21"/>
      <c r="Q105" s="2"/>
      <c r="AB105" s="26" t="str">
        <f t="shared" si="2"/>
        <v>Kém</v>
      </c>
      <c r="AC105" s="26">
        <f t="shared" si="3"/>
        <v>0</v>
      </c>
    </row>
    <row r="106" spans="1:29" s="24" customFormat="1" ht="13.5" customHeight="1" x14ac:dyDescent="0.2">
      <c r="A106" s="21">
        <v>102</v>
      </c>
      <c r="B106" s="21"/>
      <c r="C106" s="22"/>
      <c r="D106" s="23"/>
      <c r="E106" s="21"/>
      <c r="F106" s="21"/>
      <c r="G106" s="21"/>
      <c r="H106" s="21"/>
      <c r="I106" s="21"/>
      <c r="J106" s="21"/>
      <c r="K106" s="21"/>
      <c r="L106" s="21"/>
      <c r="M106" s="21"/>
      <c r="N106" s="21"/>
      <c r="O106" s="21"/>
      <c r="Q106" s="2"/>
      <c r="AB106" s="26" t="str">
        <f t="shared" si="2"/>
        <v>Kém</v>
      </c>
      <c r="AC106" s="26">
        <f t="shared" si="3"/>
        <v>0</v>
      </c>
    </row>
    <row r="107" spans="1:29" s="24" customFormat="1" ht="13.5" customHeight="1" x14ac:dyDescent="0.2">
      <c r="A107" s="21">
        <v>103</v>
      </c>
      <c r="B107" s="21"/>
      <c r="C107" s="22"/>
      <c r="D107" s="23"/>
      <c r="E107" s="21"/>
      <c r="F107" s="21"/>
      <c r="G107" s="21"/>
      <c r="H107" s="21"/>
      <c r="I107" s="21"/>
      <c r="J107" s="21"/>
      <c r="K107" s="21"/>
      <c r="L107" s="21"/>
      <c r="M107" s="21"/>
      <c r="N107" s="21"/>
      <c r="O107" s="21"/>
      <c r="Q107" s="2"/>
      <c r="AB107" s="26" t="str">
        <f t="shared" si="2"/>
        <v>Kém</v>
      </c>
      <c r="AC107" s="26">
        <f t="shared" si="3"/>
        <v>0</v>
      </c>
    </row>
    <row r="108" spans="1:29" s="24" customFormat="1" ht="13.5" customHeight="1" x14ac:dyDescent="0.2">
      <c r="A108" s="21">
        <v>104</v>
      </c>
      <c r="B108" s="21"/>
      <c r="C108" s="22"/>
      <c r="D108" s="23"/>
      <c r="E108" s="21"/>
      <c r="F108" s="21"/>
      <c r="G108" s="21"/>
      <c r="H108" s="21"/>
      <c r="I108" s="21"/>
      <c r="J108" s="21"/>
      <c r="K108" s="21"/>
      <c r="L108" s="21"/>
      <c r="M108" s="21"/>
      <c r="N108" s="21"/>
      <c r="O108" s="21"/>
      <c r="Q108" s="2"/>
      <c r="AB108" s="26" t="str">
        <f t="shared" si="2"/>
        <v>Kém</v>
      </c>
      <c r="AC108" s="26">
        <f t="shared" si="3"/>
        <v>0</v>
      </c>
    </row>
    <row r="109" spans="1:29" s="24" customFormat="1" ht="13.5" customHeight="1" x14ac:dyDescent="0.2">
      <c r="A109" s="21">
        <v>105</v>
      </c>
      <c r="B109" s="21"/>
      <c r="C109" s="22"/>
      <c r="D109" s="23"/>
      <c r="E109" s="21"/>
      <c r="F109" s="21"/>
      <c r="G109" s="21"/>
      <c r="H109" s="21"/>
      <c r="I109" s="21"/>
      <c r="J109" s="21"/>
      <c r="K109" s="21"/>
      <c r="L109" s="21"/>
      <c r="M109" s="21"/>
      <c r="N109" s="21"/>
      <c r="O109" s="21"/>
      <c r="Q109" s="2"/>
      <c r="AB109" s="26" t="str">
        <f t="shared" si="2"/>
        <v>Kém</v>
      </c>
      <c r="AC109" s="26">
        <f t="shared" si="3"/>
        <v>0</v>
      </c>
    </row>
    <row r="110" spans="1:29" s="24" customFormat="1" ht="13.5" customHeight="1" x14ac:dyDescent="0.2">
      <c r="A110" s="21">
        <v>106</v>
      </c>
      <c r="B110" s="21"/>
      <c r="C110" s="22"/>
      <c r="D110" s="23"/>
      <c r="E110" s="21"/>
      <c r="F110" s="21"/>
      <c r="G110" s="21"/>
      <c r="H110" s="21"/>
      <c r="I110" s="21"/>
      <c r="J110" s="21"/>
      <c r="K110" s="21"/>
      <c r="L110" s="21"/>
      <c r="M110" s="21"/>
      <c r="N110" s="21"/>
      <c r="O110" s="21"/>
      <c r="Q110" s="2"/>
      <c r="AB110" s="26" t="str">
        <f t="shared" si="2"/>
        <v>Kém</v>
      </c>
      <c r="AC110" s="26">
        <f t="shared" si="3"/>
        <v>0</v>
      </c>
    </row>
    <row r="111" spans="1:29" s="24" customFormat="1" ht="13.5" customHeight="1" x14ac:dyDescent="0.2">
      <c r="A111" s="21">
        <v>107</v>
      </c>
      <c r="B111" s="21"/>
      <c r="C111" s="22"/>
      <c r="D111" s="23"/>
      <c r="E111" s="21"/>
      <c r="F111" s="21"/>
      <c r="G111" s="21"/>
      <c r="H111" s="21"/>
      <c r="I111" s="21"/>
      <c r="J111" s="21"/>
      <c r="K111" s="21"/>
      <c r="L111" s="21"/>
      <c r="M111" s="21"/>
      <c r="N111" s="21"/>
      <c r="O111" s="21"/>
      <c r="Q111" s="2"/>
      <c r="AB111" s="26" t="str">
        <f t="shared" si="2"/>
        <v>Kém</v>
      </c>
      <c r="AC111" s="26">
        <f t="shared" si="3"/>
        <v>0</v>
      </c>
    </row>
    <row r="112" spans="1:29" s="24" customFormat="1" ht="13.5" customHeight="1" x14ac:dyDescent="0.2">
      <c r="A112" s="21">
        <v>108</v>
      </c>
      <c r="B112" s="21"/>
      <c r="C112" s="22"/>
      <c r="D112" s="23"/>
      <c r="E112" s="21"/>
      <c r="F112" s="21"/>
      <c r="G112" s="23"/>
      <c r="H112" s="21"/>
      <c r="I112" s="21"/>
      <c r="J112" s="21"/>
      <c r="K112" s="21"/>
      <c r="L112" s="21"/>
      <c r="M112" s="21"/>
      <c r="N112" s="21"/>
      <c r="O112" s="21"/>
      <c r="Q112" s="2"/>
      <c r="AB112" s="26" t="str">
        <f t="shared" si="2"/>
        <v>Kém</v>
      </c>
      <c r="AC112" s="26">
        <f t="shared" si="3"/>
        <v>0</v>
      </c>
    </row>
    <row r="113" spans="1:29" s="24" customFormat="1" ht="13.5" customHeight="1" x14ac:dyDescent="0.2">
      <c r="A113" s="21">
        <v>109</v>
      </c>
      <c r="B113" s="21"/>
      <c r="C113" s="22"/>
      <c r="D113" s="23"/>
      <c r="E113" s="21"/>
      <c r="F113" s="21"/>
      <c r="G113" s="21"/>
      <c r="H113" s="21"/>
      <c r="I113" s="21"/>
      <c r="J113" s="21"/>
      <c r="K113" s="21"/>
      <c r="L113" s="21"/>
      <c r="M113" s="21"/>
      <c r="N113" s="21"/>
      <c r="O113" s="21"/>
      <c r="Q113" s="2"/>
      <c r="AB113" s="26" t="str">
        <f t="shared" si="2"/>
        <v>Kém</v>
      </c>
      <c r="AC113" s="26">
        <f t="shared" si="3"/>
        <v>0</v>
      </c>
    </row>
    <row r="114" spans="1:29" s="24" customFormat="1" ht="13.5" customHeight="1" x14ac:dyDescent="0.2">
      <c r="A114" s="21">
        <v>110</v>
      </c>
      <c r="B114" s="21"/>
      <c r="C114" s="22"/>
      <c r="D114" s="23"/>
      <c r="E114" s="21"/>
      <c r="F114" s="21"/>
      <c r="G114" s="21"/>
      <c r="H114" s="21"/>
      <c r="I114" s="21"/>
      <c r="J114" s="21"/>
      <c r="K114" s="21"/>
      <c r="L114" s="21"/>
      <c r="M114" s="21"/>
      <c r="N114" s="21"/>
      <c r="O114" s="21"/>
      <c r="Q114" s="2"/>
      <c r="AB114" s="26" t="str">
        <f t="shared" si="2"/>
        <v>Kém</v>
      </c>
      <c r="AC114" s="26">
        <f t="shared" si="3"/>
        <v>0</v>
      </c>
    </row>
    <row r="115" spans="1:29" s="24" customFormat="1" ht="13.5" customHeight="1" x14ac:dyDescent="0.2">
      <c r="A115" s="21">
        <v>111</v>
      </c>
      <c r="B115" s="21"/>
      <c r="C115" s="22"/>
      <c r="D115" s="23"/>
      <c r="E115" s="21"/>
      <c r="F115" s="21"/>
      <c r="G115" s="23"/>
      <c r="H115" s="21"/>
      <c r="I115" s="21"/>
      <c r="J115" s="21"/>
      <c r="K115" s="21"/>
      <c r="L115" s="21"/>
      <c r="M115" s="21"/>
      <c r="N115" s="21"/>
      <c r="O115" s="21"/>
      <c r="Q115" s="2"/>
      <c r="AB115" s="26" t="str">
        <f t="shared" si="2"/>
        <v>Kém</v>
      </c>
      <c r="AC115" s="26">
        <f t="shared" si="3"/>
        <v>0</v>
      </c>
    </row>
    <row r="116" spans="1:29" s="24" customFormat="1" ht="13.5" customHeight="1" x14ac:dyDescent="0.2">
      <c r="A116" s="21">
        <v>112</v>
      </c>
      <c r="B116" s="21"/>
      <c r="C116" s="22"/>
      <c r="D116" s="23"/>
      <c r="E116" s="21"/>
      <c r="F116" s="21"/>
      <c r="G116" s="21"/>
      <c r="H116" s="21"/>
      <c r="I116" s="21"/>
      <c r="J116" s="21"/>
      <c r="K116" s="21"/>
      <c r="L116" s="21"/>
      <c r="M116" s="21"/>
      <c r="N116" s="21"/>
      <c r="O116" s="21"/>
      <c r="Q116" s="2"/>
      <c r="AB116" s="26" t="str">
        <f t="shared" si="2"/>
        <v>Kém</v>
      </c>
      <c r="AC116" s="26">
        <f t="shared" si="3"/>
        <v>0</v>
      </c>
    </row>
    <row r="117" spans="1:29" s="24" customFormat="1" ht="13.5" customHeight="1" x14ac:dyDescent="0.2">
      <c r="A117" s="21">
        <v>113</v>
      </c>
      <c r="B117" s="21"/>
      <c r="C117" s="22"/>
      <c r="D117" s="23"/>
      <c r="E117" s="21"/>
      <c r="F117" s="21"/>
      <c r="G117" s="23"/>
      <c r="H117" s="21"/>
      <c r="I117" s="21"/>
      <c r="J117" s="21"/>
      <c r="K117" s="21"/>
      <c r="L117" s="21"/>
      <c r="M117" s="21"/>
      <c r="N117" s="21"/>
      <c r="O117" s="21"/>
      <c r="Q117" s="2"/>
      <c r="AB117" s="26" t="str">
        <f t="shared" si="2"/>
        <v>Kém</v>
      </c>
      <c r="AC117" s="26">
        <f t="shared" si="3"/>
        <v>0</v>
      </c>
    </row>
    <row r="118" spans="1:29" s="24" customFormat="1" ht="13.5" customHeight="1" x14ac:dyDescent="0.2">
      <c r="A118" s="21">
        <v>114</v>
      </c>
      <c r="B118" s="21"/>
      <c r="C118" s="22"/>
      <c r="D118" s="23"/>
      <c r="E118" s="21"/>
      <c r="F118" s="21"/>
      <c r="G118" s="21"/>
      <c r="H118" s="21"/>
      <c r="I118" s="21"/>
      <c r="J118" s="21"/>
      <c r="K118" s="21"/>
      <c r="L118" s="21"/>
      <c r="M118" s="21"/>
      <c r="N118" s="21"/>
      <c r="O118" s="21"/>
      <c r="Q118" s="2"/>
      <c r="AB118" s="26" t="str">
        <f t="shared" si="2"/>
        <v>Kém</v>
      </c>
      <c r="AC118" s="26">
        <f t="shared" si="3"/>
        <v>0</v>
      </c>
    </row>
    <row r="119" spans="1:29" s="24" customFormat="1" ht="13.5" customHeight="1" x14ac:dyDescent="0.2">
      <c r="A119" s="21">
        <v>115</v>
      </c>
      <c r="B119" s="21"/>
      <c r="C119" s="22"/>
      <c r="D119" s="23"/>
      <c r="E119" s="21"/>
      <c r="F119" s="21"/>
      <c r="G119" s="21"/>
      <c r="H119" s="21"/>
      <c r="I119" s="21"/>
      <c r="J119" s="21"/>
      <c r="K119" s="21"/>
      <c r="L119" s="21"/>
      <c r="M119" s="21"/>
      <c r="N119" s="21"/>
      <c r="O119" s="21"/>
      <c r="Q119" s="2"/>
      <c r="AB119" s="26" t="str">
        <f t="shared" si="2"/>
        <v>Kém</v>
      </c>
      <c r="AC119" s="26">
        <f t="shared" si="3"/>
        <v>0</v>
      </c>
    </row>
    <row r="120" spans="1:29" s="24" customFormat="1" ht="13.5" customHeight="1" x14ac:dyDescent="0.2">
      <c r="A120" s="21">
        <v>116</v>
      </c>
      <c r="B120" s="21"/>
      <c r="C120" s="22"/>
      <c r="D120" s="23"/>
      <c r="E120" s="21"/>
      <c r="F120" s="21"/>
      <c r="G120" s="21"/>
      <c r="H120" s="21"/>
      <c r="I120" s="21"/>
      <c r="J120" s="21"/>
      <c r="K120" s="21"/>
      <c r="L120" s="21"/>
      <c r="M120" s="21"/>
      <c r="N120" s="21"/>
      <c r="O120" s="21"/>
      <c r="Q120" s="2"/>
      <c r="AB120" s="26" t="str">
        <f t="shared" si="2"/>
        <v>Kém</v>
      </c>
      <c r="AC120" s="26">
        <f t="shared" si="3"/>
        <v>0</v>
      </c>
    </row>
    <row r="121" spans="1:29" s="24" customFormat="1" ht="13.5" customHeight="1" x14ac:dyDescent="0.2">
      <c r="A121" s="21">
        <v>117</v>
      </c>
      <c r="B121" s="21"/>
      <c r="C121" s="22"/>
      <c r="D121" s="23"/>
      <c r="E121" s="21"/>
      <c r="F121" s="21"/>
      <c r="G121" s="21"/>
      <c r="H121" s="21"/>
      <c r="I121" s="21"/>
      <c r="J121" s="21"/>
      <c r="K121" s="21"/>
      <c r="L121" s="21"/>
      <c r="M121" s="21"/>
      <c r="N121" s="21"/>
      <c r="O121" s="21"/>
      <c r="Q121" s="2"/>
      <c r="AB121" s="26" t="str">
        <f t="shared" si="2"/>
        <v>Kém</v>
      </c>
      <c r="AC121" s="26">
        <f t="shared" si="3"/>
        <v>0</v>
      </c>
    </row>
    <row r="122" spans="1:29" s="24" customFormat="1" ht="13.5" customHeight="1" x14ac:dyDescent="0.2">
      <c r="A122" s="21">
        <v>118</v>
      </c>
      <c r="B122" s="21"/>
      <c r="C122" s="22"/>
      <c r="D122" s="23"/>
      <c r="E122" s="21"/>
      <c r="F122" s="21"/>
      <c r="G122" s="23"/>
      <c r="H122" s="21"/>
      <c r="I122" s="21"/>
      <c r="J122" s="21"/>
      <c r="K122" s="21"/>
      <c r="L122" s="21"/>
      <c r="M122" s="21"/>
      <c r="N122" s="21"/>
      <c r="O122" s="21"/>
      <c r="Q122" s="2"/>
      <c r="AB122" s="26" t="str">
        <f t="shared" si="2"/>
        <v>Kém</v>
      </c>
      <c r="AC122" s="26">
        <f t="shared" si="3"/>
        <v>0</v>
      </c>
    </row>
    <row r="123" spans="1:29" s="24" customFormat="1" ht="13.5" customHeight="1" x14ac:dyDescent="0.2">
      <c r="A123" s="21">
        <v>119</v>
      </c>
      <c r="B123" s="21"/>
      <c r="C123" s="22"/>
      <c r="D123" s="23"/>
      <c r="E123" s="21"/>
      <c r="F123" s="21"/>
      <c r="G123" s="21"/>
      <c r="H123" s="21"/>
      <c r="I123" s="21"/>
      <c r="J123" s="21"/>
      <c r="K123" s="21"/>
      <c r="L123" s="21"/>
      <c r="M123" s="21"/>
      <c r="N123" s="21"/>
      <c r="O123" s="21"/>
      <c r="Q123" s="2"/>
      <c r="AB123" s="26" t="str">
        <f t="shared" si="2"/>
        <v>Kém</v>
      </c>
      <c r="AC123" s="26">
        <f t="shared" si="3"/>
        <v>0</v>
      </c>
    </row>
    <row r="124" spans="1:29" s="24" customFormat="1" ht="13.5" customHeight="1" x14ac:dyDescent="0.2">
      <c r="A124" s="21">
        <v>120</v>
      </c>
      <c r="B124" s="21"/>
      <c r="C124" s="22"/>
      <c r="D124" s="23"/>
      <c r="E124" s="21"/>
      <c r="F124" s="21"/>
      <c r="G124" s="21"/>
      <c r="H124" s="21"/>
      <c r="I124" s="21"/>
      <c r="J124" s="21"/>
      <c r="K124" s="21"/>
      <c r="L124" s="21"/>
      <c r="M124" s="21"/>
      <c r="N124" s="21"/>
      <c r="O124" s="21"/>
      <c r="Q124" s="2"/>
      <c r="AB124" s="26" t="str">
        <f t="shared" si="2"/>
        <v>Kém</v>
      </c>
      <c r="AC124" s="26">
        <f t="shared" si="3"/>
        <v>0</v>
      </c>
    </row>
    <row r="125" spans="1:29" s="24" customFormat="1" ht="13.5" customHeight="1" x14ac:dyDescent="0.2">
      <c r="A125" s="21">
        <f t="shared" ref="A125" si="4">A124+1</f>
        <v>121</v>
      </c>
      <c r="B125" s="21"/>
      <c r="C125" s="22"/>
      <c r="D125" s="23"/>
      <c r="E125" s="21"/>
      <c r="F125" s="21"/>
      <c r="G125" s="21"/>
      <c r="H125" s="21"/>
      <c r="I125" s="21"/>
      <c r="J125" s="21"/>
      <c r="K125" s="21"/>
      <c r="L125" s="21"/>
      <c r="M125" s="21"/>
      <c r="N125" s="21"/>
      <c r="O125" s="21"/>
      <c r="Q125" s="2"/>
      <c r="AB125" s="26" t="str">
        <f t="shared" si="2"/>
        <v>Kém</v>
      </c>
      <c r="AC125" s="26">
        <f t="shared" si="3"/>
        <v>0</v>
      </c>
    </row>
    <row r="127" spans="1:29" s="2" customFormat="1" x14ac:dyDescent="0.2">
      <c r="C127" s="28" t="s">
        <v>21</v>
      </c>
      <c r="L127" s="28" t="s">
        <v>22</v>
      </c>
      <c r="AB127" s="29"/>
      <c r="AC127" s="29"/>
    </row>
  </sheetData>
  <mergeCells count="10">
    <mergeCell ref="G3:M3"/>
    <mergeCell ref="N3:N4"/>
    <mergeCell ref="O3:O4"/>
    <mergeCell ref="P3:P4"/>
    <mergeCell ref="A3:A4"/>
    <mergeCell ref="B3:B4"/>
    <mergeCell ref="C3:C4"/>
    <mergeCell ref="D3:D4"/>
    <mergeCell ref="E3:E4"/>
    <mergeCell ref="F3:F4"/>
  </mergeCells>
  <conditionalFormatting sqref="F3:F125">
    <cfRule type="cellIs" dxfId="22" priority="13" operator="equal">
      <formula>0</formula>
    </cfRule>
  </conditionalFormatting>
  <conditionalFormatting sqref="L3:O125">
    <cfRule type="cellIs" dxfId="21" priority="38" operator="equal">
      <formula>0</formula>
    </cfRule>
  </conditionalFormatting>
  <conditionalFormatting sqref="M53:M56">
    <cfRule type="cellIs" dxfId="20" priority="60" operator="equal">
      <formula>0</formula>
    </cfRule>
  </conditionalFormatting>
  <conditionalFormatting sqref="M66">
    <cfRule type="cellIs" dxfId="19" priority="58" operator="equal">
      <formula>0</formula>
    </cfRule>
  </conditionalFormatting>
  <conditionalFormatting sqref="M101:M104">
    <cfRule type="cellIs" dxfId="18" priority="56" operator="equal">
      <formula>0</formula>
    </cfRule>
  </conditionalFormatting>
  <conditionalFormatting sqref="M107">
    <cfRule type="cellIs" dxfId="17" priority="54" operator="equal">
      <formula>0</formula>
    </cfRule>
  </conditionalFormatting>
  <conditionalFormatting sqref="M111:M112">
    <cfRule type="cellIs" dxfId="16" priority="52" operator="equal">
      <formula>0</formula>
    </cfRule>
  </conditionalFormatting>
  <conditionalFormatting sqref="M114:M115">
    <cfRule type="cellIs" dxfId="15" priority="50" operator="equal">
      <formula>0</formula>
    </cfRule>
  </conditionalFormatting>
  <conditionalFormatting sqref="M119">
    <cfRule type="cellIs" dxfId="14" priority="48" operator="equal">
      <formula>0</formula>
    </cfRule>
  </conditionalFormatting>
  <conditionalFormatting sqref="O3:O4">
    <cfRule type="cellIs" dxfId="13" priority="71" operator="equal">
      <formula>0</formula>
    </cfRule>
  </conditionalFormatting>
  <conditionalFormatting sqref="O53:O56">
    <cfRule type="cellIs" dxfId="12" priority="61" operator="equal">
      <formula>0</formula>
    </cfRule>
  </conditionalFormatting>
  <conditionalFormatting sqref="O60:O62 N68:O70 O71:O75">
    <cfRule type="cellIs" dxfId="11" priority="69" operator="equal">
      <formula>0</formula>
    </cfRule>
  </conditionalFormatting>
  <conditionalFormatting sqref="O66">
    <cfRule type="cellIs" dxfId="10" priority="59" operator="equal">
      <formula>0</formula>
    </cfRule>
  </conditionalFormatting>
  <conditionalFormatting sqref="O97:O104">
    <cfRule type="cellIs" dxfId="9" priority="57" operator="equal">
      <formula>0</formula>
    </cfRule>
  </conditionalFormatting>
  <conditionalFormatting sqref="O107">
    <cfRule type="cellIs" dxfId="8" priority="55" operator="equal">
      <formula>0</formula>
    </cfRule>
  </conditionalFormatting>
  <conditionalFormatting sqref="O111:O112">
    <cfRule type="cellIs" dxfId="7" priority="53" operator="equal">
      <formula>0</formula>
    </cfRule>
  </conditionalFormatting>
  <conditionalFormatting sqref="O114:O115">
    <cfRule type="cellIs" dxfId="6" priority="51" operator="equal">
      <formula>0</formula>
    </cfRule>
  </conditionalFormatting>
  <conditionalFormatting sqref="O119:O125">
    <cfRule type="cellIs" dxfId="5" priority="49" operator="equal">
      <formula>0</formula>
    </cfRule>
  </conditionalFormatting>
  <conditionalFormatting sqref="B3:B125">
    <cfRule type="duplicateValues" dxfId="4" priority="80"/>
    <cfRule type="duplicateValues" dxfId="3" priority="81"/>
    <cfRule type="duplicateValues" dxfId="2" priority="82"/>
  </conditionalFormatting>
  <conditionalFormatting sqref="B3:B35 B43:B125">
    <cfRule type="duplicateValues" dxfId="1" priority="83"/>
  </conditionalFormatting>
  <conditionalFormatting sqref="B3:B35 B43:B125">
    <cfRule type="duplicateValues" dxfId="0" priority="87"/>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3ECE-BE23-4272-97C4-A9F15B70E992}">
  <dimension ref="A1:D53"/>
  <sheetViews>
    <sheetView zoomScaleNormal="100" workbookViewId="0">
      <selection sqref="A1:D1"/>
    </sheetView>
  </sheetViews>
  <sheetFormatPr defaultRowHeight="15.75" x14ac:dyDescent="0.25"/>
  <cols>
    <col min="1" max="1" width="73" style="31" customWidth="1"/>
    <col min="2" max="2" width="8" style="31" customWidth="1"/>
    <col min="3" max="3" width="8.140625" style="31" customWidth="1"/>
    <col min="4" max="4" width="9.7109375" style="31" customWidth="1"/>
    <col min="5" max="16384" width="9.140625" style="31"/>
  </cols>
  <sheetData>
    <row r="1" spans="1:4" x14ac:dyDescent="0.25">
      <c r="A1" s="30" t="s">
        <v>93</v>
      </c>
      <c r="B1" s="30"/>
      <c r="C1" s="30"/>
      <c r="D1" s="30"/>
    </row>
    <row r="2" spans="1:4" x14ac:dyDescent="0.25">
      <c r="A2" s="30" t="s">
        <v>24</v>
      </c>
      <c r="B2" s="30"/>
      <c r="C2" s="30"/>
      <c r="D2" s="32"/>
    </row>
    <row r="3" spans="1:4" x14ac:dyDescent="0.25">
      <c r="A3" s="33" t="s">
        <v>25</v>
      </c>
      <c r="B3" s="33"/>
      <c r="C3" s="33"/>
      <c r="D3" s="33"/>
    </row>
    <row r="4" spans="1:4" x14ac:dyDescent="0.25">
      <c r="A4" s="33" t="s">
        <v>26</v>
      </c>
      <c r="B4" s="33"/>
      <c r="C4" s="33"/>
      <c r="D4" s="33"/>
    </row>
    <row r="5" spans="1:4" s="35" customFormat="1" ht="28.5" x14ac:dyDescent="0.25">
      <c r="A5" s="34" t="s">
        <v>27</v>
      </c>
      <c r="B5" s="34" t="s">
        <v>28</v>
      </c>
      <c r="C5" s="34" t="s">
        <v>29</v>
      </c>
      <c r="D5" s="34" t="s">
        <v>30</v>
      </c>
    </row>
    <row r="6" spans="1:4" s="39" customFormat="1" ht="15" x14ac:dyDescent="0.25">
      <c r="A6" s="36" t="s">
        <v>31</v>
      </c>
      <c r="B6" s="37">
        <v>20</v>
      </c>
      <c r="C6" s="38"/>
      <c r="D6" s="38"/>
    </row>
    <row r="7" spans="1:4" s="39" customFormat="1" ht="15" x14ac:dyDescent="0.25">
      <c r="A7" s="40" t="s">
        <v>32</v>
      </c>
      <c r="B7" s="41">
        <v>10</v>
      </c>
      <c r="C7" s="42"/>
      <c r="D7" s="43"/>
    </row>
    <row r="8" spans="1:4" s="39" customFormat="1" x14ac:dyDescent="0.25">
      <c r="A8" s="44" t="s">
        <v>33</v>
      </c>
      <c r="B8" s="63">
        <v>4</v>
      </c>
      <c r="C8" s="42"/>
      <c r="D8" s="43"/>
    </row>
    <row r="9" spans="1:4" s="39" customFormat="1" ht="30" x14ac:dyDescent="0.25">
      <c r="A9" s="44" t="s">
        <v>34</v>
      </c>
      <c r="B9" s="43">
        <v>4</v>
      </c>
      <c r="C9" s="42"/>
      <c r="D9" s="43"/>
    </row>
    <row r="10" spans="1:4" s="39" customFormat="1" ht="15" x14ac:dyDescent="0.25">
      <c r="A10" s="44" t="s">
        <v>35</v>
      </c>
      <c r="B10" s="43">
        <v>2</v>
      </c>
      <c r="C10" s="42"/>
      <c r="D10" s="43"/>
    </row>
    <row r="11" spans="1:4" s="39" customFormat="1" ht="15" x14ac:dyDescent="0.25">
      <c r="A11" s="44" t="s">
        <v>36</v>
      </c>
      <c r="B11" s="43">
        <v>0</v>
      </c>
      <c r="C11" s="42"/>
      <c r="D11" s="43"/>
    </row>
    <row r="12" spans="1:4" s="39" customFormat="1" ht="15" x14ac:dyDescent="0.25">
      <c r="A12" s="44" t="s">
        <v>37</v>
      </c>
      <c r="B12" s="64">
        <v>2</v>
      </c>
      <c r="C12" s="42"/>
      <c r="D12" s="43"/>
    </row>
    <row r="13" spans="1:4" s="39" customFormat="1" ht="15" x14ac:dyDescent="0.25">
      <c r="A13" s="44" t="s">
        <v>38</v>
      </c>
      <c r="B13" s="64">
        <v>3</v>
      </c>
      <c r="C13" s="42"/>
      <c r="D13" s="43"/>
    </row>
    <row r="14" spans="1:4" s="39" customFormat="1" ht="15" x14ac:dyDescent="0.25">
      <c r="A14" s="44" t="s">
        <v>39</v>
      </c>
      <c r="B14" s="64">
        <v>1</v>
      </c>
      <c r="C14" s="42"/>
      <c r="D14" s="43"/>
    </row>
    <row r="15" spans="1:4" s="39" customFormat="1" ht="15" x14ac:dyDescent="0.25">
      <c r="A15" s="46" t="s">
        <v>40</v>
      </c>
      <c r="B15" s="42">
        <v>10</v>
      </c>
      <c r="C15" s="42"/>
      <c r="D15" s="43"/>
    </row>
    <row r="16" spans="1:4" s="39" customFormat="1" ht="15" x14ac:dyDescent="0.25">
      <c r="A16" s="46" t="s">
        <v>41</v>
      </c>
      <c r="B16" s="42">
        <v>8</v>
      </c>
      <c r="C16" s="42"/>
      <c r="D16" s="43"/>
    </row>
    <row r="17" spans="1:4" s="39" customFormat="1" ht="15" x14ac:dyDescent="0.25">
      <c r="A17" s="47" t="s">
        <v>42</v>
      </c>
      <c r="B17" s="43">
        <v>8</v>
      </c>
      <c r="C17" s="43"/>
      <c r="D17" s="43"/>
    </row>
    <row r="18" spans="1:4" s="39" customFormat="1" ht="15" x14ac:dyDescent="0.25">
      <c r="A18" s="47" t="s">
        <v>43</v>
      </c>
      <c r="B18" s="43">
        <v>6</v>
      </c>
      <c r="C18" s="43"/>
      <c r="D18" s="43"/>
    </row>
    <row r="19" spans="1:4" s="39" customFormat="1" ht="15" x14ac:dyDescent="0.25">
      <c r="A19" s="47" t="s">
        <v>44</v>
      </c>
      <c r="B19" s="43">
        <v>4</v>
      </c>
      <c r="C19" s="43"/>
      <c r="D19" s="43"/>
    </row>
    <row r="20" spans="1:4" s="39" customFormat="1" ht="15" x14ac:dyDescent="0.25">
      <c r="A20" s="47" t="s">
        <v>45</v>
      </c>
      <c r="B20" s="43">
        <v>2</v>
      </c>
      <c r="C20" s="43"/>
      <c r="D20" s="43"/>
    </row>
    <row r="21" spans="1:4" s="39" customFormat="1" ht="15" x14ac:dyDescent="0.25">
      <c r="A21" s="47" t="s">
        <v>46</v>
      </c>
      <c r="B21" s="43">
        <v>1</v>
      </c>
      <c r="C21" s="43"/>
      <c r="D21" s="43"/>
    </row>
    <row r="22" spans="1:4" s="39" customFormat="1" ht="15" x14ac:dyDescent="0.25">
      <c r="A22" s="47" t="s">
        <v>47</v>
      </c>
      <c r="B22" s="43">
        <v>0</v>
      </c>
      <c r="C22" s="43"/>
      <c r="D22" s="43"/>
    </row>
    <row r="23" spans="1:4" s="39" customFormat="1" ht="15" x14ac:dyDescent="0.25">
      <c r="A23" s="40" t="s">
        <v>48</v>
      </c>
      <c r="B23" s="41">
        <v>2</v>
      </c>
      <c r="C23" s="43"/>
      <c r="D23" s="43"/>
    </row>
    <row r="24" spans="1:4" s="39" customFormat="1" ht="15" x14ac:dyDescent="0.25">
      <c r="A24" s="47" t="s">
        <v>49</v>
      </c>
      <c r="B24" s="43">
        <v>2</v>
      </c>
      <c r="C24" s="47"/>
      <c r="D24" s="43"/>
    </row>
    <row r="25" spans="1:4" s="39" customFormat="1" ht="15" x14ac:dyDescent="0.25">
      <c r="A25" s="47" t="s">
        <v>50</v>
      </c>
      <c r="B25" s="43">
        <v>1</v>
      </c>
      <c r="C25" s="43"/>
      <c r="D25" s="43"/>
    </row>
    <row r="26" spans="1:4" s="39" customFormat="1" ht="15" x14ac:dyDescent="0.25">
      <c r="A26" s="47" t="s">
        <v>51</v>
      </c>
      <c r="B26" s="43">
        <v>0</v>
      </c>
      <c r="C26" s="43"/>
      <c r="D26" s="43"/>
    </row>
    <row r="27" spans="1:4" s="39" customFormat="1" ht="28.5" x14ac:dyDescent="0.25">
      <c r="A27" s="48" t="s">
        <v>52</v>
      </c>
      <c r="B27" s="42">
        <v>25</v>
      </c>
      <c r="C27" s="43"/>
      <c r="D27" s="43"/>
    </row>
    <row r="28" spans="1:4" s="39" customFormat="1" ht="15" x14ac:dyDescent="0.25">
      <c r="A28" s="47" t="s">
        <v>53</v>
      </c>
      <c r="B28" s="43">
        <v>25</v>
      </c>
      <c r="C28" s="43"/>
      <c r="D28" s="43"/>
    </row>
    <row r="29" spans="1:4" s="39" customFormat="1" ht="30" x14ac:dyDescent="0.25">
      <c r="A29" s="47" t="s">
        <v>54</v>
      </c>
      <c r="B29" s="43">
        <v>0</v>
      </c>
      <c r="C29" s="43"/>
      <c r="D29" s="43"/>
    </row>
    <row r="30" spans="1:4" s="39" customFormat="1" ht="15" x14ac:dyDescent="0.25">
      <c r="A30" s="47" t="s">
        <v>55</v>
      </c>
      <c r="B30" s="43">
        <v>15</v>
      </c>
      <c r="C30" s="43"/>
      <c r="D30" s="43"/>
    </row>
    <row r="31" spans="1:4" s="39" customFormat="1" ht="45" x14ac:dyDescent="0.25">
      <c r="A31" s="47" t="s">
        <v>56</v>
      </c>
      <c r="B31" s="43">
        <v>10</v>
      </c>
      <c r="C31" s="43"/>
      <c r="D31" s="43"/>
    </row>
    <row r="32" spans="1:4" s="39" customFormat="1" ht="28.5" x14ac:dyDescent="0.25">
      <c r="A32" s="48" t="s">
        <v>57</v>
      </c>
      <c r="B32" s="42">
        <v>20</v>
      </c>
      <c r="C32" s="43"/>
      <c r="D32" s="43"/>
    </row>
    <row r="33" spans="1:4" s="39" customFormat="1" ht="30" x14ac:dyDescent="0.25">
      <c r="A33" s="47" t="s">
        <v>58</v>
      </c>
      <c r="B33" s="43">
        <v>20</v>
      </c>
      <c r="C33" s="43"/>
      <c r="D33" s="43"/>
    </row>
    <row r="34" spans="1:4" s="39" customFormat="1" ht="15" x14ac:dyDescent="0.25">
      <c r="A34" s="47" t="s">
        <v>59</v>
      </c>
      <c r="B34" s="43">
        <v>18</v>
      </c>
      <c r="C34" s="43"/>
      <c r="D34" s="43"/>
    </row>
    <row r="35" spans="1:4" s="39" customFormat="1" ht="15" x14ac:dyDescent="0.25">
      <c r="A35" s="47" t="s">
        <v>60</v>
      </c>
      <c r="B35" s="43">
        <v>10</v>
      </c>
      <c r="C35" s="43"/>
      <c r="D35" s="43"/>
    </row>
    <row r="36" spans="1:4" s="39" customFormat="1" ht="15" x14ac:dyDescent="0.25">
      <c r="A36" s="47" t="s">
        <v>61</v>
      </c>
      <c r="B36" s="43">
        <v>0</v>
      </c>
      <c r="C36" s="43"/>
      <c r="D36" s="43"/>
    </row>
    <row r="37" spans="1:4" s="39" customFormat="1" ht="15" x14ac:dyDescent="0.25">
      <c r="A37" s="48" t="s">
        <v>62</v>
      </c>
      <c r="B37" s="42">
        <v>25</v>
      </c>
      <c r="C37" s="43"/>
      <c r="D37" s="43"/>
    </row>
    <row r="38" spans="1:4" s="39" customFormat="1" ht="30" x14ac:dyDescent="0.25">
      <c r="A38" s="40" t="s">
        <v>63</v>
      </c>
      <c r="B38" s="42">
        <v>15</v>
      </c>
      <c r="C38" s="43"/>
      <c r="D38" s="43"/>
    </row>
    <row r="39" spans="1:4" s="39" customFormat="1" ht="30" x14ac:dyDescent="0.25">
      <c r="A39" s="47" t="s">
        <v>64</v>
      </c>
      <c r="B39" s="43">
        <v>15</v>
      </c>
      <c r="C39" s="43"/>
      <c r="D39" s="43"/>
    </row>
    <row r="40" spans="1:4" s="39" customFormat="1" ht="45" x14ac:dyDescent="0.25">
      <c r="A40" s="47" t="s">
        <v>65</v>
      </c>
      <c r="B40" s="43">
        <v>10</v>
      </c>
      <c r="C40" s="43"/>
      <c r="D40" s="43"/>
    </row>
    <row r="41" spans="1:4" s="39" customFormat="1" ht="30" x14ac:dyDescent="0.25">
      <c r="A41" s="47" t="s">
        <v>66</v>
      </c>
      <c r="B41" s="43">
        <v>5</v>
      </c>
      <c r="C41" s="43"/>
      <c r="D41" s="43"/>
    </row>
    <row r="42" spans="1:4" s="39" customFormat="1" ht="15" x14ac:dyDescent="0.25">
      <c r="A42" s="47" t="s">
        <v>67</v>
      </c>
      <c r="B42" s="43">
        <v>0</v>
      </c>
      <c r="C42" s="43"/>
      <c r="D42" s="43"/>
    </row>
    <row r="43" spans="1:4" s="39" customFormat="1" ht="30" x14ac:dyDescent="0.25">
      <c r="A43" s="40" t="s">
        <v>68</v>
      </c>
      <c r="B43" s="42">
        <v>5</v>
      </c>
      <c r="C43" s="43"/>
      <c r="D43" s="43"/>
    </row>
    <row r="44" spans="1:4" s="39" customFormat="1" ht="15" x14ac:dyDescent="0.25">
      <c r="A44" s="40" t="s">
        <v>69</v>
      </c>
      <c r="B44" s="42">
        <v>5</v>
      </c>
      <c r="C44" s="43"/>
      <c r="D44" s="43"/>
    </row>
    <row r="45" spans="1:4" s="39" customFormat="1" ht="15" x14ac:dyDescent="0.25">
      <c r="A45" s="48" t="s">
        <v>70</v>
      </c>
      <c r="B45" s="42">
        <v>10</v>
      </c>
      <c r="C45" s="43"/>
      <c r="D45" s="43"/>
    </row>
    <row r="46" spans="1:4" s="39" customFormat="1" ht="30" x14ac:dyDescent="0.25">
      <c r="A46" s="47" t="s">
        <v>71</v>
      </c>
      <c r="B46" s="43">
        <v>10</v>
      </c>
      <c r="C46" s="43"/>
      <c r="D46" s="43"/>
    </row>
    <row r="47" spans="1:4" s="39" customFormat="1" ht="30" x14ac:dyDescent="0.25">
      <c r="A47" s="47" t="s">
        <v>72</v>
      </c>
      <c r="B47" s="43">
        <v>9</v>
      </c>
      <c r="C47" s="43"/>
      <c r="D47" s="43"/>
    </row>
    <row r="48" spans="1:4" s="39" customFormat="1" ht="45" x14ac:dyDescent="0.25">
      <c r="A48" s="47" t="s">
        <v>73</v>
      </c>
      <c r="B48" s="43">
        <v>5</v>
      </c>
      <c r="C48" s="43"/>
      <c r="D48" s="43"/>
    </row>
    <row r="49" spans="1:4" s="39" customFormat="1" ht="45" x14ac:dyDescent="0.25">
      <c r="A49" s="47" t="s">
        <v>74</v>
      </c>
      <c r="B49" s="43">
        <v>0</v>
      </c>
      <c r="C49" s="43"/>
      <c r="D49" s="43"/>
    </row>
    <row r="50" spans="1:4" s="39" customFormat="1" ht="30" x14ac:dyDescent="0.25">
      <c r="A50" s="47" t="s">
        <v>75</v>
      </c>
      <c r="B50" s="43">
        <v>9</v>
      </c>
      <c r="C50" s="43"/>
      <c r="D50" s="43"/>
    </row>
    <row r="51" spans="1:4" s="39" customFormat="1" ht="30" x14ac:dyDescent="0.25">
      <c r="A51" s="49" t="s">
        <v>76</v>
      </c>
      <c r="B51" s="50">
        <v>5</v>
      </c>
      <c r="C51" s="50"/>
      <c r="D51" s="50"/>
    </row>
    <row r="52" spans="1:4" s="39" customFormat="1" ht="24.75" customHeight="1" x14ac:dyDescent="0.25">
      <c r="A52" s="49" t="s">
        <v>77</v>
      </c>
      <c r="B52" s="50">
        <v>0</v>
      </c>
      <c r="C52" s="50"/>
      <c r="D52" s="50"/>
    </row>
    <row r="53" spans="1:4" x14ac:dyDescent="0.25">
      <c r="A53" s="51" t="s">
        <v>13</v>
      </c>
      <c r="B53" s="51">
        <v>100</v>
      </c>
      <c r="C53" s="51"/>
      <c r="D53" s="52"/>
    </row>
  </sheetData>
  <mergeCells count="4">
    <mergeCell ref="A1:D1"/>
    <mergeCell ref="A2:C2"/>
    <mergeCell ref="A3:D3"/>
    <mergeCell ref="A4:D4"/>
  </mergeCells>
  <pageMargins left="0.4" right="0.19" top="0.33" bottom="0.23" header="0.4" footer="0.18"/>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FCDBD-1FE8-41FE-8A8F-FC1C2EC8E048}">
  <dimension ref="A1:D57"/>
  <sheetViews>
    <sheetView workbookViewId="0">
      <selection sqref="A1:D1"/>
    </sheetView>
  </sheetViews>
  <sheetFormatPr defaultRowHeight="15.75" x14ac:dyDescent="0.25"/>
  <cols>
    <col min="1" max="1" width="74.85546875" style="31" customWidth="1"/>
    <col min="2" max="2" width="6.5703125" style="31" customWidth="1"/>
    <col min="3" max="3" width="7.5703125" style="31" customWidth="1"/>
    <col min="4" max="4" width="9.7109375" style="31" bestFit="1" customWidth="1"/>
    <col min="5" max="16384" width="9.140625" style="31"/>
  </cols>
  <sheetData>
    <row r="1" spans="1:4" x14ac:dyDescent="0.25">
      <c r="A1" s="30" t="s">
        <v>93</v>
      </c>
      <c r="B1" s="30"/>
      <c r="C1" s="30"/>
      <c r="D1" s="30"/>
    </row>
    <row r="2" spans="1:4" x14ac:dyDescent="0.25">
      <c r="A2" s="30" t="s">
        <v>78</v>
      </c>
      <c r="B2" s="30"/>
      <c r="C2" s="30"/>
      <c r="D2" s="30"/>
    </row>
    <row r="3" spans="1:4" x14ac:dyDescent="0.25">
      <c r="A3" s="33" t="s">
        <v>25</v>
      </c>
      <c r="B3" s="33"/>
      <c r="C3" s="33"/>
      <c r="D3" s="33"/>
    </row>
    <row r="4" spans="1:4" x14ac:dyDescent="0.25">
      <c r="A4" s="33" t="s">
        <v>26</v>
      </c>
      <c r="B4" s="33"/>
      <c r="C4" s="33"/>
      <c r="D4" s="33"/>
    </row>
    <row r="5" spans="1:4" s="35" customFormat="1" ht="28.5" x14ac:dyDescent="0.25">
      <c r="A5" s="34" t="s">
        <v>27</v>
      </c>
      <c r="B5" s="34" t="s">
        <v>28</v>
      </c>
      <c r="C5" s="34" t="s">
        <v>29</v>
      </c>
      <c r="D5" s="34" t="s">
        <v>30</v>
      </c>
    </row>
    <row r="6" spans="1:4" s="39" customFormat="1" ht="15" x14ac:dyDescent="0.25">
      <c r="A6" s="53" t="s">
        <v>31</v>
      </c>
      <c r="B6" s="37">
        <v>20</v>
      </c>
      <c r="C6" s="38"/>
      <c r="D6" s="38"/>
    </row>
    <row r="7" spans="1:4" s="39" customFormat="1" ht="15" x14ac:dyDescent="0.25">
      <c r="A7" s="54" t="s">
        <v>32</v>
      </c>
      <c r="B7" s="41">
        <v>10</v>
      </c>
      <c r="C7" s="42"/>
      <c r="D7" s="43"/>
    </row>
    <row r="8" spans="1:4" s="39" customFormat="1" x14ac:dyDescent="0.25">
      <c r="A8" s="55" t="s">
        <v>33</v>
      </c>
      <c r="B8" s="45">
        <v>4</v>
      </c>
      <c r="C8" s="42"/>
      <c r="D8" s="43"/>
    </row>
    <row r="9" spans="1:4" s="39" customFormat="1" ht="30" x14ac:dyDescent="0.25">
      <c r="A9" s="44" t="s">
        <v>34</v>
      </c>
      <c r="B9" s="43">
        <v>4</v>
      </c>
      <c r="C9" s="42"/>
      <c r="D9" s="43"/>
    </row>
    <row r="10" spans="1:4" s="39" customFormat="1" ht="15" x14ac:dyDescent="0.25">
      <c r="A10" s="55" t="s">
        <v>35</v>
      </c>
      <c r="B10" s="56">
        <v>2</v>
      </c>
      <c r="C10" s="42"/>
      <c r="D10" s="43"/>
    </row>
    <row r="11" spans="1:4" s="39" customFormat="1" ht="15" x14ac:dyDescent="0.25">
      <c r="A11" s="55" t="s">
        <v>36</v>
      </c>
      <c r="B11" s="43">
        <v>0</v>
      </c>
      <c r="C11" s="42"/>
      <c r="D11" s="43"/>
    </row>
    <row r="12" spans="1:4" s="39" customFormat="1" ht="15" x14ac:dyDescent="0.25">
      <c r="A12" s="55" t="s">
        <v>79</v>
      </c>
      <c r="B12" s="64">
        <v>2</v>
      </c>
      <c r="C12" s="42"/>
      <c r="D12" s="43"/>
    </row>
    <row r="13" spans="1:4" s="39" customFormat="1" ht="15" x14ac:dyDescent="0.25">
      <c r="A13" s="55" t="s">
        <v>38</v>
      </c>
      <c r="B13" s="64">
        <v>3</v>
      </c>
      <c r="C13" s="42"/>
      <c r="D13" s="43"/>
    </row>
    <row r="14" spans="1:4" s="39" customFormat="1" ht="15" x14ac:dyDescent="0.25">
      <c r="A14" s="55" t="s">
        <v>39</v>
      </c>
      <c r="B14" s="64">
        <v>1</v>
      </c>
      <c r="C14" s="42"/>
      <c r="D14" s="43"/>
    </row>
    <row r="15" spans="1:4" s="39" customFormat="1" ht="15" x14ac:dyDescent="0.25">
      <c r="A15" s="57" t="s">
        <v>40</v>
      </c>
      <c r="B15" s="42">
        <v>10</v>
      </c>
      <c r="C15" s="42"/>
      <c r="D15" s="43"/>
    </row>
    <row r="16" spans="1:4" s="39" customFormat="1" ht="15" x14ac:dyDescent="0.25">
      <c r="A16" s="57" t="s">
        <v>41</v>
      </c>
      <c r="B16" s="42">
        <v>7</v>
      </c>
      <c r="C16" s="42"/>
      <c r="D16" s="43"/>
    </row>
    <row r="17" spans="1:4" s="39" customFormat="1" ht="15" x14ac:dyDescent="0.25">
      <c r="A17" s="58" t="s">
        <v>42</v>
      </c>
      <c r="B17" s="43">
        <v>7</v>
      </c>
      <c r="C17" s="43"/>
      <c r="D17" s="43"/>
    </row>
    <row r="18" spans="1:4" s="39" customFormat="1" ht="15" x14ac:dyDescent="0.25">
      <c r="A18" s="58" t="s">
        <v>43</v>
      </c>
      <c r="B18" s="43">
        <v>5</v>
      </c>
      <c r="C18" s="43"/>
      <c r="D18" s="43"/>
    </row>
    <row r="19" spans="1:4" s="39" customFormat="1" ht="15" x14ac:dyDescent="0.25">
      <c r="A19" s="58" t="s">
        <v>44</v>
      </c>
      <c r="B19" s="43">
        <v>4</v>
      </c>
      <c r="C19" s="43"/>
      <c r="D19" s="43"/>
    </row>
    <row r="20" spans="1:4" s="39" customFormat="1" ht="15" x14ac:dyDescent="0.25">
      <c r="A20" s="58" t="s">
        <v>45</v>
      </c>
      <c r="B20" s="43">
        <v>3</v>
      </c>
      <c r="C20" s="43"/>
      <c r="D20" s="43"/>
    </row>
    <row r="21" spans="1:4" s="39" customFormat="1" ht="15" x14ac:dyDescent="0.25">
      <c r="A21" s="58" t="s">
        <v>46</v>
      </c>
      <c r="B21" s="43">
        <v>1</v>
      </c>
      <c r="C21" s="43"/>
      <c r="D21" s="43"/>
    </row>
    <row r="22" spans="1:4" s="39" customFormat="1" ht="15" x14ac:dyDescent="0.25">
      <c r="A22" s="58" t="s">
        <v>47</v>
      </c>
      <c r="B22" s="43">
        <v>0</v>
      </c>
      <c r="C22" s="43"/>
      <c r="D22" s="43"/>
    </row>
    <row r="23" spans="1:4" s="39" customFormat="1" ht="15" x14ac:dyDescent="0.25">
      <c r="A23" s="54" t="s">
        <v>48</v>
      </c>
      <c r="B23" s="41">
        <v>3</v>
      </c>
      <c r="C23" s="43"/>
      <c r="D23" s="43"/>
    </row>
    <row r="24" spans="1:4" s="39" customFormat="1" ht="15" x14ac:dyDescent="0.25">
      <c r="A24" s="58" t="s">
        <v>80</v>
      </c>
      <c r="B24" s="43">
        <v>3</v>
      </c>
      <c r="C24" s="47"/>
      <c r="D24" s="43"/>
    </row>
    <row r="25" spans="1:4" s="39" customFormat="1" ht="15" x14ac:dyDescent="0.25">
      <c r="A25" s="58" t="s">
        <v>81</v>
      </c>
      <c r="B25" s="43">
        <v>2</v>
      </c>
      <c r="C25" s="47"/>
      <c r="D25" s="43"/>
    </row>
    <row r="26" spans="1:4" s="39" customFormat="1" ht="15" x14ac:dyDescent="0.25">
      <c r="A26" s="58" t="s">
        <v>82</v>
      </c>
      <c r="B26" s="43">
        <v>1</v>
      </c>
      <c r="C26" s="43"/>
      <c r="D26" s="43"/>
    </row>
    <row r="27" spans="1:4" s="39" customFormat="1" ht="15" x14ac:dyDescent="0.25">
      <c r="A27" s="47" t="s">
        <v>83</v>
      </c>
      <c r="B27" s="43">
        <v>0</v>
      </c>
      <c r="C27" s="43"/>
      <c r="D27" s="43"/>
    </row>
    <row r="28" spans="1:4" s="39" customFormat="1" ht="15" x14ac:dyDescent="0.25">
      <c r="A28" s="59" t="s">
        <v>52</v>
      </c>
      <c r="B28" s="42">
        <v>25</v>
      </c>
      <c r="C28" s="43"/>
      <c r="D28" s="43"/>
    </row>
    <row r="29" spans="1:4" s="39" customFormat="1" ht="15" x14ac:dyDescent="0.25">
      <c r="A29" s="58" t="s">
        <v>53</v>
      </c>
      <c r="B29" s="43">
        <v>25</v>
      </c>
      <c r="C29" s="43"/>
      <c r="D29" s="43"/>
    </row>
    <row r="30" spans="1:4" s="39" customFormat="1" ht="30" x14ac:dyDescent="0.25">
      <c r="A30" s="47" t="s">
        <v>84</v>
      </c>
      <c r="B30" s="43">
        <v>0</v>
      </c>
      <c r="C30" s="43"/>
      <c r="D30" s="43"/>
    </row>
    <row r="31" spans="1:4" s="39" customFormat="1" ht="15" x14ac:dyDescent="0.25">
      <c r="A31" s="58" t="s">
        <v>55</v>
      </c>
      <c r="B31" s="43">
        <v>15</v>
      </c>
      <c r="C31" s="43"/>
      <c r="D31" s="43"/>
    </row>
    <row r="32" spans="1:4" s="39" customFormat="1" ht="45" x14ac:dyDescent="0.25">
      <c r="A32" s="47" t="s">
        <v>85</v>
      </c>
      <c r="B32" s="43">
        <v>10</v>
      </c>
      <c r="C32" s="43"/>
      <c r="D32" s="43"/>
    </row>
    <row r="33" spans="1:4" s="39" customFormat="1" ht="28.5" x14ac:dyDescent="0.25">
      <c r="A33" s="48" t="s">
        <v>57</v>
      </c>
      <c r="B33" s="42">
        <v>20</v>
      </c>
      <c r="C33" s="43"/>
      <c r="D33" s="43"/>
    </row>
    <row r="34" spans="1:4" s="39" customFormat="1" ht="30" x14ac:dyDescent="0.25">
      <c r="A34" s="47" t="s">
        <v>58</v>
      </c>
      <c r="B34" s="43">
        <v>20</v>
      </c>
      <c r="C34" s="43"/>
      <c r="D34" s="43"/>
    </row>
    <row r="35" spans="1:4" s="39" customFormat="1" ht="15" x14ac:dyDescent="0.25">
      <c r="A35" s="58" t="s">
        <v>86</v>
      </c>
      <c r="B35" s="43">
        <v>15</v>
      </c>
      <c r="C35" s="43"/>
      <c r="D35" s="43"/>
    </row>
    <row r="36" spans="1:4" s="39" customFormat="1" ht="15" x14ac:dyDescent="0.25">
      <c r="A36" s="58" t="s">
        <v>60</v>
      </c>
      <c r="B36" s="43">
        <v>10</v>
      </c>
      <c r="C36" s="43"/>
      <c r="D36" s="43"/>
    </row>
    <row r="37" spans="1:4" s="39" customFormat="1" ht="15" x14ac:dyDescent="0.25">
      <c r="A37" s="58" t="s">
        <v>61</v>
      </c>
      <c r="B37" s="43">
        <v>0</v>
      </c>
      <c r="C37" s="43"/>
      <c r="D37" s="43"/>
    </row>
    <row r="38" spans="1:4" s="39" customFormat="1" ht="15" x14ac:dyDescent="0.25">
      <c r="A38" s="59" t="s">
        <v>62</v>
      </c>
      <c r="B38" s="42">
        <v>25</v>
      </c>
      <c r="C38" s="43"/>
      <c r="D38" s="43"/>
    </row>
    <row r="39" spans="1:4" s="39" customFormat="1" ht="30" x14ac:dyDescent="0.25">
      <c r="A39" s="40" t="s">
        <v>63</v>
      </c>
      <c r="B39" s="42">
        <v>15</v>
      </c>
      <c r="C39" s="43"/>
      <c r="D39" s="43"/>
    </row>
    <row r="40" spans="1:4" s="39" customFormat="1" ht="30" x14ac:dyDescent="0.25">
      <c r="A40" s="47" t="s">
        <v>64</v>
      </c>
      <c r="B40" s="43">
        <v>15</v>
      </c>
      <c r="C40" s="43"/>
      <c r="D40" s="43"/>
    </row>
    <row r="41" spans="1:4" s="39" customFormat="1" ht="45" x14ac:dyDescent="0.25">
      <c r="A41" s="47" t="s">
        <v>65</v>
      </c>
      <c r="B41" s="43">
        <v>10</v>
      </c>
      <c r="C41" s="43"/>
      <c r="D41" s="43"/>
    </row>
    <row r="42" spans="1:4" s="39" customFormat="1" ht="30" x14ac:dyDescent="0.25">
      <c r="A42" s="47" t="s">
        <v>66</v>
      </c>
      <c r="B42" s="43">
        <v>5</v>
      </c>
      <c r="C42" s="43"/>
      <c r="D42" s="43"/>
    </row>
    <row r="43" spans="1:4" s="39" customFormat="1" ht="15" x14ac:dyDescent="0.25">
      <c r="A43" s="58" t="s">
        <v>67</v>
      </c>
      <c r="B43" s="43">
        <v>0</v>
      </c>
      <c r="C43" s="43"/>
      <c r="D43" s="43"/>
    </row>
    <row r="44" spans="1:4" s="39" customFormat="1" ht="30" x14ac:dyDescent="0.25">
      <c r="A44" s="40" t="s">
        <v>68</v>
      </c>
      <c r="B44" s="42">
        <v>5</v>
      </c>
      <c r="C44" s="43"/>
      <c r="D44" s="43"/>
    </row>
    <row r="45" spans="1:4" s="39" customFormat="1" ht="15" x14ac:dyDescent="0.25">
      <c r="A45" s="40" t="s">
        <v>69</v>
      </c>
      <c r="B45" s="42">
        <v>5</v>
      </c>
      <c r="C45" s="43"/>
      <c r="D45" s="43"/>
    </row>
    <row r="46" spans="1:4" s="39" customFormat="1" ht="15" x14ac:dyDescent="0.25">
      <c r="A46" s="59" t="s">
        <v>70</v>
      </c>
      <c r="B46" s="42">
        <v>10</v>
      </c>
      <c r="C46" s="43"/>
      <c r="D46" s="43"/>
    </row>
    <row r="47" spans="1:4" s="39" customFormat="1" ht="30" x14ac:dyDescent="0.25">
      <c r="A47" s="47" t="s">
        <v>87</v>
      </c>
      <c r="B47" s="43">
        <v>10</v>
      </c>
      <c r="C47" s="43"/>
      <c r="D47" s="43"/>
    </row>
    <row r="48" spans="1:4" s="39" customFormat="1" ht="30" x14ac:dyDescent="0.25">
      <c r="A48" s="47" t="s">
        <v>88</v>
      </c>
      <c r="B48" s="43">
        <v>8</v>
      </c>
      <c r="C48" s="43"/>
      <c r="D48" s="43"/>
    </row>
    <row r="49" spans="1:4" s="39" customFormat="1" ht="45" x14ac:dyDescent="0.25">
      <c r="A49" s="47" t="s">
        <v>89</v>
      </c>
      <c r="B49" s="43">
        <v>5</v>
      </c>
      <c r="C49" s="43"/>
      <c r="D49" s="43"/>
    </row>
    <row r="50" spans="1:4" s="39" customFormat="1" ht="45" x14ac:dyDescent="0.25">
      <c r="A50" s="47" t="s">
        <v>90</v>
      </c>
      <c r="B50" s="43">
        <v>0</v>
      </c>
      <c r="C50" s="43"/>
      <c r="D50" s="43"/>
    </row>
    <row r="51" spans="1:4" s="39" customFormat="1" ht="30" x14ac:dyDescent="0.25">
      <c r="A51" s="47" t="s">
        <v>91</v>
      </c>
      <c r="B51" s="43">
        <v>8</v>
      </c>
      <c r="C51" s="43"/>
      <c r="D51" s="43"/>
    </row>
    <row r="52" spans="1:4" s="39" customFormat="1" ht="30" x14ac:dyDescent="0.25">
      <c r="A52" s="49" t="s">
        <v>92</v>
      </c>
      <c r="B52" s="50">
        <v>5</v>
      </c>
      <c r="C52" s="50"/>
      <c r="D52" s="50"/>
    </row>
    <row r="53" spans="1:4" s="39" customFormat="1" ht="24.75" customHeight="1" x14ac:dyDescent="0.25">
      <c r="A53" s="49" t="s">
        <v>77</v>
      </c>
      <c r="B53" s="50">
        <v>0</v>
      </c>
      <c r="C53" s="50"/>
      <c r="D53" s="50"/>
    </row>
    <row r="54" spans="1:4" x14ac:dyDescent="0.25">
      <c r="A54" s="60" t="s">
        <v>13</v>
      </c>
      <c r="B54" s="60">
        <v>100</v>
      </c>
      <c r="C54" s="60"/>
      <c r="D54" s="61"/>
    </row>
    <row r="55" spans="1:4" x14ac:dyDescent="0.25">
      <c r="A55" s="62"/>
      <c r="B55" s="62"/>
      <c r="C55" s="62"/>
    </row>
    <row r="56" spans="1:4" x14ac:dyDescent="0.25">
      <c r="A56" s="62"/>
      <c r="B56" s="62"/>
      <c r="C56" s="62"/>
    </row>
    <row r="57" spans="1:4" x14ac:dyDescent="0.25">
      <c r="A57" s="62"/>
      <c r="B57" s="62"/>
      <c r="C57" s="62"/>
    </row>
  </sheetData>
  <mergeCells count="7">
    <mergeCell ref="A57:C57"/>
    <mergeCell ref="A1:D1"/>
    <mergeCell ref="A2:D2"/>
    <mergeCell ref="A3:D3"/>
    <mergeCell ref="A4:D4"/>
    <mergeCell ref="A55:C55"/>
    <mergeCell ref="A56:C56"/>
  </mergeCells>
  <pageMargins left="0.4" right="0.19" top="0.33" bottom="0.23" header="0.4" footer="0.18"/>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DRL HK1 2024 2025</vt:lpstr>
      <vt:lpstr>ĐGCN K69</vt:lpstr>
      <vt:lpstr>ĐGCN Trước K69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 Chung</dc:creator>
  <cp:lastModifiedBy>Hai Chung</cp:lastModifiedBy>
  <dcterms:created xsi:type="dcterms:W3CDTF">2025-03-10T04:20:40Z</dcterms:created>
  <dcterms:modified xsi:type="dcterms:W3CDTF">2025-03-10T04:31:56Z</dcterms:modified>
</cp:coreProperties>
</file>