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Chung Kinh te\1 Quan ly Sinh vien\1 Chính quy\K65 2023 2024\HK2 2023 2023\Dot 1\"/>
    </mc:Choice>
  </mc:AlternateContent>
  <xr:revisionPtr revIDLastSave="0" documentId="13_ncr:1_{020CA1D3-89EC-4425-AA11-345D7FF2141F}" xr6:coauthVersionLast="47" xr6:coauthVersionMax="47" xr10:uidLastSave="{00000000-0000-0000-0000-000000000000}"/>
  <bookViews>
    <workbookView xWindow="-120" yWindow="-120" windowWidth="29040" windowHeight="15840" xr2:uid="{3921328F-F763-4888-81B7-8AAA69F74075}"/>
  </bookViews>
  <sheets>
    <sheet name="KLTN dot1 HK1 2223" sheetId="1" r:id="rId1"/>
  </sheets>
  <externalReferences>
    <externalReference r:id="rId2"/>
  </externalReferences>
  <definedNames>
    <definedName name="_xlnm._FilterDatabase" localSheetId="0" hidden="1">'KLTN dot1 HK1 2223'!$A$5:$N$195</definedName>
    <definedName name="_xlnm.Print_Area" localSheetId="0">'KLTN dot1 HK1 2223'!$A$1:$J$195</definedName>
    <definedName name="_xlnm.Print_Titles" localSheetId="0">'KLTN dot1 HK1 2223'!$4:$4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5" i="1"/>
  <c r="L202" i="1"/>
  <c r="K202" i="1"/>
  <c r="G202" i="1"/>
  <c r="F202" i="1"/>
  <c r="D202" i="1"/>
  <c r="C202" i="1"/>
  <c r="L201" i="1"/>
  <c r="K201" i="1"/>
  <c r="G201" i="1"/>
  <c r="F201" i="1"/>
  <c r="D201" i="1"/>
  <c r="C2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1" authorId="0" shapeId="0" xr:uid="{37CA3F1A-C62F-4779-9738-61B40C06C6AA}">
      <text>
        <r>
          <rPr>
            <sz val="10"/>
            <color rgb="FF000000"/>
            <rFont val="Calibri"/>
            <family val="2"/>
            <scheme val="minor"/>
          </rPr>
          <t>Responder updated this value.</t>
        </r>
      </text>
    </comment>
    <comment ref="H110" authorId="0" shapeId="0" xr:uid="{6645F52B-D538-4237-952A-E1BE2BD73CDC}">
      <text>
        <r>
          <rPr>
            <sz val="10"/>
            <color rgb="FF000000"/>
            <rFont val="Calibri"/>
            <family val="2"/>
            <scheme val="minor"/>
          </rPr>
          <t>Responder updated this value.</t>
        </r>
      </text>
    </comment>
  </commentList>
</comments>
</file>

<file path=xl/sharedStrings.xml><?xml version="1.0" encoding="utf-8"?>
<sst xmlns="http://schemas.openxmlformats.org/spreadsheetml/2006/main" count="1585" uniqueCount="503">
  <si>
    <t>DANH SÁCH SINH VIÊN NHẬN ĐỀ TÀI KHÓA LUẬN TỐT NGHIỆP ĐỢT 1 HỌC KỲ 2 NĂM HỌC 2023 -2024 (ĐỢT 2.1)</t>
  </si>
  <si>
    <t>(Kèm theo Quyết định số           /QĐ-HVN ngày         tháng       năm 2024)</t>
  </si>
  <si>
    <t>Các Bộ môn lưu ý cập nhật đủ thông tin vào các cột có tiêu đề bôi vàng, giữ nguyên các thông tin khác không chỉnh sửa, thay đổi để tránh sai sót khi ghép danh sách; Gửi lại  để em lập kế hoạch bảo vệ và ra quyết định.</t>
  </si>
  <si>
    <t>TT</t>
  </si>
  <si>
    <t>Mã SV</t>
  </si>
  <si>
    <t xml:space="preserve">Họ và </t>
  </si>
  <si>
    <t>tên</t>
  </si>
  <si>
    <t>Giới
tính</t>
  </si>
  <si>
    <t>Ngày
sinh</t>
  </si>
  <si>
    <t>Lớp</t>
  </si>
  <si>
    <t>Mã ĐK
online</t>
  </si>
  <si>
    <t>Ghi chú</t>
  </si>
  <si>
    <t>Chuyên ngành</t>
  </si>
  <si>
    <t>Bộ môn
hướng dẫn</t>
  </si>
  <si>
    <t>Điểm
TL</t>
  </si>
  <si>
    <t>TC
TL</t>
  </si>
  <si>
    <t>652713</t>
  </si>
  <si>
    <t>Trần Thị Thanh</t>
  </si>
  <si>
    <t>Nga</t>
  </si>
  <si>
    <t>Nữ</t>
  </si>
  <si>
    <t>K65KTB</t>
  </si>
  <si>
    <t>KT04993</t>
  </si>
  <si>
    <t>Kinh tế</t>
  </si>
  <si>
    <t>Kế hoạch và đầu tư</t>
  </si>
  <si>
    <t>Phương</t>
  </si>
  <si>
    <t>655364</t>
  </si>
  <si>
    <t>Nguyễn Diễm</t>
  </si>
  <si>
    <t>Quỳnh</t>
  </si>
  <si>
    <t>K65KTDTA</t>
  </si>
  <si>
    <t>KT04998</t>
  </si>
  <si>
    <t>Kinh tế đầu tư</t>
  </si>
  <si>
    <t>655422</t>
  </si>
  <si>
    <t>Đinh</t>
  </si>
  <si>
    <t>Mạnh</t>
  </si>
  <si>
    <t>Nam</t>
  </si>
  <si>
    <t>651330</t>
  </si>
  <si>
    <t>Lê Thị Tú</t>
  </si>
  <si>
    <t>Uyên</t>
  </si>
  <si>
    <t>Ninh</t>
  </si>
  <si>
    <t>652635</t>
  </si>
  <si>
    <t>Bùi Khánh</t>
  </si>
  <si>
    <t>Linh</t>
  </si>
  <si>
    <t>653857</t>
  </si>
  <si>
    <t>Nguyễn Minh</t>
  </si>
  <si>
    <t>Quang</t>
  </si>
  <si>
    <t>655296</t>
  </si>
  <si>
    <t>Trần Phương</t>
  </si>
  <si>
    <t>Thảo</t>
  </si>
  <si>
    <t>651217</t>
  </si>
  <si>
    <t>Nguyễn Quang</t>
  </si>
  <si>
    <t>Bách</t>
  </si>
  <si>
    <t>655263</t>
  </si>
  <si>
    <t>Phan Thị Hồng</t>
  </si>
  <si>
    <t>Hạnh</t>
  </si>
  <si>
    <t>655430</t>
  </si>
  <si>
    <t>Nguyễn Thu</t>
  </si>
  <si>
    <t>Mai</t>
  </si>
  <si>
    <t>Giang</t>
  </si>
  <si>
    <t>651617</t>
  </si>
  <si>
    <t>Nguyễn Ngọc</t>
  </si>
  <si>
    <t>Đức</t>
  </si>
  <si>
    <t>655293</t>
  </si>
  <si>
    <t>Nguyễn Thị Hồng</t>
  </si>
  <si>
    <t>Ngọc</t>
  </si>
  <si>
    <t>655458</t>
  </si>
  <si>
    <t>Hoàng Minh</t>
  </si>
  <si>
    <t>Lê</t>
  </si>
  <si>
    <t>655184</t>
  </si>
  <si>
    <t>Hoàng Thị</t>
  </si>
  <si>
    <t>Hiền</t>
  </si>
  <si>
    <t>654049</t>
  </si>
  <si>
    <t>Lê Thị Thu</t>
  </si>
  <si>
    <t>Hà</t>
  </si>
  <si>
    <t>650592</t>
  </si>
  <si>
    <t>Đặng Xuân</t>
  </si>
  <si>
    <t>Thắng</t>
  </si>
  <si>
    <t>653839</t>
  </si>
  <si>
    <t>Nguyễn Tiến</t>
  </si>
  <si>
    <t>Bình</t>
  </si>
  <si>
    <t>K65QLKTA</t>
  </si>
  <si>
    <t>KT04995</t>
  </si>
  <si>
    <t>Quản lý kinh tế</t>
  </si>
  <si>
    <t>652095</t>
  </si>
  <si>
    <t>Bùi Duy</t>
  </si>
  <si>
    <t>Hoàng</t>
  </si>
  <si>
    <t>K65KTA</t>
  </si>
  <si>
    <t>654724</t>
  </si>
  <si>
    <t>Đặng Anh</t>
  </si>
  <si>
    <t>Hùng</t>
  </si>
  <si>
    <t>655417</t>
  </si>
  <si>
    <t>Trương Ngọc</t>
  </si>
  <si>
    <t>Trâm</t>
  </si>
  <si>
    <t>K65KTNNA</t>
  </si>
  <si>
    <t>KT04991</t>
  </si>
  <si>
    <t>Kinh tế nông nghiệp</t>
  </si>
  <si>
    <t>Kinh tế NN&amp;CS</t>
  </si>
  <si>
    <t>Phong</t>
  </si>
  <si>
    <t>654294</t>
  </si>
  <si>
    <t>Nguyễn Thị ánh</t>
  </si>
  <si>
    <t>Tuyết</t>
  </si>
  <si>
    <t>Duy</t>
  </si>
  <si>
    <t>655399</t>
  </si>
  <si>
    <t>Nguyễn Thị Hải</t>
  </si>
  <si>
    <t>Yến</t>
  </si>
  <si>
    <t>652364</t>
  </si>
  <si>
    <t>Hoàng Đức</t>
  </si>
  <si>
    <t>654628</t>
  </si>
  <si>
    <t>Phạm Tiến</t>
  </si>
  <si>
    <t>Thành</t>
  </si>
  <si>
    <t>654584</t>
  </si>
  <si>
    <t>Đặng Trường</t>
  </si>
  <si>
    <t>Sơn</t>
  </si>
  <si>
    <t>653646</t>
  </si>
  <si>
    <t>Anh</t>
  </si>
  <si>
    <t>652776</t>
  </si>
  <si>
    <t>Phạm Mạnh</t>
  </si>
  <si>
    <t>Dũng</t>
  </si>
  <si>
    <t>Phân tích định lượng</t>
  </si>
  <si>
    <t>652525</t>
  </si>
  <si>
    <t>Nguyễn Thị Linh</t>
  </si>
  <si>
    <t>Ka</t>
  </si>
  <si>
    <t>K65KTTCA</t>
  </si>
  <si>
    <t>KT04981</t>
  </si>
  <si>
    <t>Kinh tế tài chính</t>
  </si>
  <si>
    <t>Huyền</t>
  </si>
  <si>
    <t>655210</t>
  </si>
  <si>
    <t>Trần Minh</t>
  </si>
  <si>
    <t>Quân</t>
  </si>
  <si>
    <t>Cường</t>
  </si>
  <si>
    <t>635236</t>
  </si>
  <si>
    <t>Hà Thị Ngọc</t>
  </si>
  <si>
    <t>Quyên</t>
  </si>
  <si>
    <t>090100</t>
  </si>
  <si>
    <t>K63KTNNE</t>
  </si>
  <si>
    <t>KTE04991</t>
  </si>
  <si>
    <t>Kinh tế nông nghiệp CLC</t>
  </si>
  <si>
    <t>Phát triển nông thôn</t>
  </si>
  <si>
    <t>655461</t>
  </si>
  <si>
    <t>Quàng Thị</t>
  </si>
  <si>
    <t>Uyn</t>
  </si>
  <si>
    <t>Kinh tế TN&amp;MT</t>
  </si>
  <si>
    <t>652553</t>
  </si>
  <si>
    <t>Đặng Ngọc</t>
  </si>
  <si>
    <t>Huy</t>
  </si>
  <si>
    <t>650083</t>
  </si>
  <si>
    <t>Lê Thị Kiều</t>
  </si>
  <si>
    <t>Trang</t>
  </si>
  <si>
    <t>646945</t>
  </si>
  <si>
    <t>Dương Anh</t>
  </si>
  <si>
    <t>K64KTNNA</t>
  </si>
  <si>
    <t>654943</t>
  </si>
  <si>
    <t>Nguyễn Thị</t>
  </si>
  <si>
    <t>Thắm</t>
  </si>
  <si>
    <t>K65QLNNLA</t>
  </si>
  <si>
    <t>KT04982</t>
  </si>
  <si>
    <t>Quản lý &amp; phát triển nguồn nhân lực</t>
  </si>
  <si>
    <t>654806</t>
  </si>
  <si>
    <t>Nguyễn Thị Thùy</t>
  </si>
  <si>
    <t>Dung</t>
  </si>
  <si>
    <t>651567</t>
  </si>
  <si>
    <t>Nguyễn Đỗ</t>
  </si>
  <si>
    <t>Luyến</t>
  </si>
  <si>
    <t>Thương</t>
  </si>
  <si>
    <t>651906</t>
  </si>
  <si>
    <t>Ngô Phương</t>
  </si>
  <si>
    <t>654672</t>
  </si>
  <si>
    <t>Nguyễn Thị Vân</t>
  </si>
  <si>
    <t>655572</t>
  </si>
  <si>
    <t>Lưu Thị Huyền</t>
  </si>
  <si>
    <t>650762</t>
  </si>
  <si>
    <t>Phạm Vân</t>
  </si>
  <si>
    <t>652399</t>
  </si>
  <si>
    <t>652182</t>
  </si>
  <si>
    <t>Vũ Thị Mai</t>
  </si>
  <si>
    <t>Hoa</t>
  </si>
  <si>
    <t>652204</t>
  </si>
  <si>
    <t>Nguyễn Khánh</t>
  </si>
  <si>
    <t>651421</t>
  </si>
  <si>
    <t>Nguyễn Thị Phương</t>
  </si>
  <si>
    <t>654002</t>
  </si>
  <si>
    <t>Lê Thành</t>
  </si>
  <si>
    <t>Chung</t>
  </si>
  <si>
    <t>654451</t>
  </si>
  <si>
    <t>Đinh Thị Hồng</t>
  </si>
  <si>
    <t>653799</t>
  </si>
  <si>
    <t>650475</t>
  </si>
  <si>
    <t>Lê Thị</t>
  </si>
  <si>
    <t>Oanh</t>
  </si>
  <si>
    <t>655574</t>
  </si>
  <si>
    <t>Nguyễn Thị Lan</t>
  </si>
  <si>
    <t>650419</t>
  </si>
  <si>
    <t>Minh</t>
  </si>
  <si>
    <t>654138</t>
  </si>
  <si>
    <t>Nguyễn Đức</t>
  </si>
  <si>
    <t>Lương</t>
  </si>
  <si>
    <t>654466</t>
  </si>
  <si>
    <t>Nguyễn Duy</t>
  </si>
  <si>
    <t>653500</t>
  </si>
  <si>
    <t>Lợi</t>
  </si>
  <si>
    <t>651539</t>
  </si>
  <si>
    <t>Trà</t>
  </si>
  <si>
    <t>651056</t>
  </si>
  <si>
    <t>Đào Thúy</t>
  </si>
  <si>
    <t>Hường</t>
  </si>
  <si>
    <t>655455</t>
  </si>
  <si>
    <t>Lại Thị Thu</t>
  </si>
  <si>
    <t>652128</t>
  </si>
  <si>
    <t>Bùi Văn</t>
  </si>
  <si>
    <t>Dương</t>
  </si>
  <si>
    <t>640790</t>
  </si>
  <si>
    <t>Nguyễn Anh</t>
  </si>
  <si>
    <t>020901</t>
  </si>
  <si>
    <t>K64QLKTA</t>
  </si>
  <si>
    <t>650891</t>
  </si>
  <si>
    <t>Trần Huy</t>
  </si>
  <si>
    <t>Hiệu</t>
  </si>
  <si>
    <t>650433</t>
  </si>
  <si>
    <t>Đặng Hoàng</t>
  </si>
  <si>
    <t>654280</t>
  </si>
  <si>
    <t>Trần Khánh</t>
  </si>
  <si>
    <t>651398</t>
  </si>
  <si>
    <t>Bùi Hải</t>
  </si>
  <si>
    <t>651711</t>
  </si>
  <si>
    <t>Phạm Anh</t>
  </si>
  <si>
    <t>Vũ</t>
  </si>
  <si>
    <t>652256</t>
  </si>
  <si>
    <t>Lê Hương</t>
  </si>
  <si>
    <t>655669</t>
  </si>
  <si>
    <t>Nguyễn Thị Thanh</t>
  </si>
  <si>
    <t>651441</t>
  </si>
  <si>
    <t>Ngô Thị Huyền</t>
  </si>
  <si>
    <t>652718</t>
  </si>
  <si>
    <t>Giáp Phương</t>
  </si>
  <si>
    <t>655316</t>
  </si>
  <si>
    <t>654483</t>
  </si>
  <si>
    <t>654736</t>
  </si>
  <si>
    <t>Bùi Hồng</t>
  </si>
  <si>
    <t>Hiệp</t>
  </si>
  <si>
    <t>650362</t>
  </si>
  <si>
    <t>Trịnh Hoàng</t>
  </si>
  <si>
    <t>Long</t>
  </si>
  <si>
    <t>651526</t>
  </si>
  <si>
    <t>651397</t>
  </si>
  <si>
    <t>Hoàng Thị Bích</t>
  </si>
  <si>
    <t>Thủy</t>
  </si>
  <si>
    <t>655539</t>
  </si>
  <si>
    <t>Nguyễn Mỹ</t>
  </si>
  <si>
    <t>650675</t>
  </si>
  <si>
    <t>650654</t>
  </si>
  <si>
    <t>Ngô Quốc</t>
  </si>
  <si>
    <t>Tuấn</t>
  </si>
  <si>
    <t>652421</t>
  </si>
  <si>
    <t>641392</t>
  </si>
  <si>
    <t>Cao Minh</t>
  </si>
  <si>
    <t>K64QLNLA</t>
  </si>
  <si>
    <t>653498</t>
  </si>
  <si>
    <t>Đỗ Phương</t>
  </si>
  <si>
    <t>650015</t>
  </si>
  <si>
    <t>Bùi Phương</t>
  </si>
  <si>
    <t>655498</t>
  </si>
  <si>
    <t>Nguyễn Lê Diệu</t>
  </si>
  <si>
    <t>Thúy</t>
  </si>
  <si>
    <t>655662</t>
  </si>
  <si>
    <t>651221</t>
  </si>
  <si>
    <t>652714</t>
  </si>
  <si>
    <t>Trần Thu</t>
  </si>
  <si>
    <t>Nguyệt</t>
  </si>
  <si>
    <t>655416</t>
  </si>
  <si>
    <t>Nguyễn Văn</t>
  </si>
  <si>
    <t>Tiến</t>
  </si>
  <si>
    <t>653760</t>
  </si>
  <si>
    <t>Lê Xuân</t>
  </si>
  <si>
    <t>Trường</t>
  </si>
  <si>
    <t>657106</t>
  </si>
  <si>
    <t>Trúc</t>
  </si>
  <si>
    <t>650805</t>
  </si>
  <si>
    <t>Nguyễn Đại</t>
  </si>
  <si>
    <t>Lộc</t>
  </si>
  <si>
    <t>655567</t>
  </si>
  <si>
    <t>Hồ Sỹ</t>
  </si>
  <si>
    <t>652291</t>
  </si>
  <si>
    <t>Đỗ Thị Ngọc</t>
  </si>
  <si>
    <t>655510</t>
  </si>
  <si>
    <t>Nguyễn Công</t>
  </si>
  <si>
    <t>Lực</t>
  </si>
  <si>
    <t>653669</t>
  </si>
  <si>
    <t>Hằng</t>
  </si>
  <si>
    <t>651199</t>
  </si>
  <si>
    <t>Đinh Khánh</t>
  </si>
  <si>
    <t>653670</t>
  </si>
  <si>
    <t>Hương</t>
  </si>
  <si>
    <t>634765</t>
  </si>
  <si>
    <t>Hoàng Tuấn</t>
  </si>
  <si>
    <t>K63KTC</t>
  </si>
  <si>
    <t>654540</t>
  </si>
  <si>
    <t>Lương Thị</t>
  </si>
  <si>
    <t>652031</t>
  </si>
  <si>
    <t>Lưu Nguyệt</t>
  </si>
  <si>
    <t>650464</t>
  </si>
  <si>
    <t>Ngô Thị</t>
  </si>
  <si>
    <t>651799</t>
  </si>
  <si>
    <t>Nguyễn Sỹ</t>
  </si>
  <si>
    <t>Nguyên</t>
  </si>
  <si>
    <t>651314</t>
  </si>
  <si>
    <t>Nông Thị Mỹ</t>
  </si>
  <si>
    <t>652218</t>
  </si>
  <si>
    <t>Lê Tiến</t>
  </si>
  <si>
    <t>650655</t>
  </si>
  <si>
    <t>Chu Ân</t>
  </si>
  <si>
    <t>Lai</t>
  </si>
  <si>
    <t>645169</t>
  </si>
  <si>
    <t>653947</t>
  </si>
  <si>
    <t>Vũ Thị</t>
  </si>
  <si>
    <t>Nhâm</t>
  </si>
  <si>
    <t>655137</t>
  </si>
  <si>
    <t>652222</t>
  </si>
  <si>
    <t>Phạm Thị</t>
  </si>
  <si>
    <t>650563</t>
  </si>
  <si>
    <t>Tình</t>
  </si>
  <si>
    <t>650134</t>
  </si>
  <si>
    <t>Xồng Giống</t>
  </si>
  <si>
    <t>Xa</t>
  </si>
  <si>
    <t>653608</t>
  </si>
  <si>
    <t>Lương Thế</t>
  </si>
  <si>
    <t>Vinh</t>
  </si>
  <si>
    <t>651868</t>
  </si>
  <si>
    <t>Lê Văn</t>
  </si>
  <si>
    <t>652772</t>
  </si>
  <si>
    <t>Bùi Hương</t>
  </si>
  <si>
    <t>Ly</t>
  </si>
  <si>
    <t>651525</t>
  </si>
  <si>
    <t>Vũ Thị Thúy</t>
  </si>
  <si>
    <t>654278</t>
  </si>
  <si>
    <t>Nguyễn Thị Thu</t>
  </si>
  <si>
    <t>652026</t>
  </si>
  <si>
    <t>Đinh Đức</t>
  </si>
  <si>
    <t>651932</t>
  </si>
  <si>
    <t>Lê Thị Minh</t>
  </si>
  <si>
    <t>652192</t>
  </si>
  <si>
    <t>Nguyễn Như</t>
  </si>
  <si>
    <t>641055</t>
  </si>
  <si>
    <t>653785</t>
  </si>
  <si>
    <t>Cao Huyền</t>
  </si>
  <si>
    <t>652376</t>
  </si>
  <si>
    <t>Nông Mạc Ngọc</t>
  </si>
  <si>
    <t>Thu</t>
  </si>
  <si>
    <t>655413</t>
  </si>
  <si>
    <t>Trần Thị Hoài</t>
  </si>
  <si>
    <t>652301</t>
  </si>
  <si>
    <t>Phan Ngọc</t>
  </si>
  <si>
    <t>650452</t>
  </si>
  <si>
    <t>Quàng Văn</t>
  </si>
  <si>
    <t>653229</t>
  </si>
  <si>
    <t>Nguyễn Thúy</t>
  </si>
  <si>
    <t>653693</t>
  </si>
  <si>
    <t>Hoàng Thu</t>
  </si>
  <si>
    <t>654657</t>
  </si>
  <si>
    <t>Trần Thị Hà</t>
  </si>
  <si>
    <t>655404</t>
  </si>
  <si>
    <t>Đặng Thị</t>
  </si>
  <si>
    <t>652449</t>
  </si>
  <si>
    <t>Lê Thảo</t>
  </si>
  <si>
    <t>651794</t>
  </si>
  <si>
    <t>Nguyễn Huy</t>
  </si>
  <si>
    <t>651269</t>
  </si>
  <si>
    <t>Lê Hà</t>
  </si>
  <si>
    <t>650472</t>
  </si>
  <si>
    <t>651318</t>
  </si>
  <si>
    <t>Phạm Hà</t>
  </si>
  <si>
    <t>655509</t>
  </si>
  <si>
    <t>Toàn</t>
  </si>
  <si>
    <t>655252</t>
  </si>
  <si>
    <t>Vũ Thảo</t>
  </si>
  <si>
    <t>655272</t>
  </si>
  <si>
    <t>Thoa</t>
  </si>
  <si>
    <t>656008</t>
  </si>
  <si>
    <t>Trần Quang</t>
  </si>
  <si>
    <t>651980</t>
  </si>
  <si>
    <t>Nguyễn Thị Kim</t>
  </si>
  <si>
    <t>Ngân</t>
  </si>
  <si>
    <t>653005</t>
  </si>
  <si>
    <t>Lương Phương</t>
  </si>
  <si>
    <t>655636</t>
  </si>
  <si>
    <t>Bùi Thị</t>
  </si>
  <si>
    <t>652243</t>
  </si>
  <si>
    <t>653476</t>
  </si>
  <si>
    <t>Đào Thị</t>
  </si>
  <si>
    <t>652608</t>
  </si>
  <si>
    <t>654040</t>
  </si>
  <si>
    <t>Nguyễn Hải</t>
  </si>
  <si>
    <t>655456</t>
  </si>
  <si>
    <t>Phạm Khánh</t>
  </si>
  <si>
    <t>650995</t>
  </si>
  <si>
    <t>Phạm Trọng</t>
  </si>
  <si>
    <t>655328</t>
  </si>
  <si>
    <t>Mã Thị</t>
  </si>
  <si>
    <t>Tâm</t>
  </si>
  <si>
    <t>652486</t>
  </si>
  <si>
    <t>653217</t>
  </si>
  <si>
    <t>Quàng Thị Huyền</t>
  </si>
  <si>
    <t>653301</t>
  </si>
  <si>
    <t>Lê Sỹ</t>
  </si>
  <si>
    <t>652220</t>
  </si>
  <si>
    <t>Đỗ Bích</t>
  </si>
  <si>
    <t>Loan</t>
  </si>
  <si>
    <t>651551</t>
  </si>
  <si>
    <t>Nguyễn Diệu</t>
  </si>
  <si>
    <t>654235</t>
  </si>
  <si>
    <t>Đinh Thị Phương</t>
  </si>
  <si>
    <t>651552</t>
  </si>
  <si>
    <t>Nguyễn Quỳnh</t>
  </si>
  <si>
    <t>650966</t>
  </si>
  <si>
    <t>Nguyễn Thị Ngọc</t>
  </si>
  <si>
    <t>650910</t>
  </si>
  <si>
    <t>Đào Thiện Thanh</t>
  </si>
  <si>
    <t>652433</t>
  </si>
  <si>
    <t>Trương Thành</t>
  </si>
  <si>
    <t>650043</t>
  </si>
  <si>
    <t>Bàn Thị</t>
  </si>
  <si>
    <t>653053</t>
  </si>
  <si>
    <t>Nguyễn Trung</t>
  </si>
  <si>
    <t>651609</t>
  </si>
  <si>
    <t>Dương Thị Phương</t>
  </si>
  <si>
    <t>655595</t>
  </si>
  <si>
    <t>ánh</t>
  </si>
  <si>
    <t>653940</t>
  </si>
  <si>
    <t>Bùi Quang</t>
  </si>
  <si>
    <t>Quý</t>
  </si>
  <si>
    <t>651684</t>
  </si>
  <si>
    <t>Nguyễn Hồng</t>
  </si>
  <si>
    <t>Phượng</t>
  </si>
  <si>
    <t>654772</t>
  </si>
  <si>
    <t>Lê Minh</t>
  </si>
  <si>
    <t>652531</t>
  </si>
  <si>
    <t>Nguyễn Thị Mai</t>
  </si>
  <si>
    <t>651719</t>
  </si>
  <si>
    <t>Nhung</t>
  </si>
  <si>
    <t>652167</t>
  </si>
  <si>
    <t>651132</t>
  </si>
  <si>
    <t>Đỗ Như</t>
  </si>
  <si>
    <t>655480</t>
  </si>
  <si>
    <t>Lưu Ngọc</t>
  </si>
  <si>
    <t>655133</t>
  </si>
  <si>
    <t>653884</t>
  </si>
  <si>
    <t>655264</t>
  </si>
  <si>
    <t>Vũ Như</t>
  </si>
  <si>
    <t>652380</t>
  </si>
  <si>
    <t>Nguyễn Mai</t>
  </si>
  <si>
    <t>651319</t>
  </si>
  <si>
    <t>Chinh</t>
  </si>
  <si>
    <t>651760</t>
  </si>
  <si>
    <t>Vi Khánh</t>
  </si>
  <si>
    <t>653856</t>
  </si>
  <si>
    <t>Bùi Linh</t>
  </si>
  <si>
    <t>Chi</t>
  </si>
  <si>
    <t>651446</t>
  </si>
  <si>
    <t>Trần Thị</t>
  </si>
  <si>
    <t>655265</t>
  </si>
  <si>
    <t>Cao Thị Minh</t>
  </si>
  <si>
    <t>655512</t>
  </si>
  <si>
    <t>652626</t>
  </si>
  <si>
    <t>Trịnh Khắc</t>
  </si>
  <si>
    <t>Hào</t>
  </si>
  <si>
    <t>653325</t>
  </si>
  <si>
    <t>655537</t>
  </si>
  <si>
    <t>Kiều Thị Ngọc</t>
  </si>
  <si>
    <t>653885</t>
  </si>
  <si>
    <t>Nguyễn Thị Minh</t>
  </si>
  <si>
    <t>655221</t>
  </si>
  <si>
    <t>Thư</t>
  </si>
  <si>
    <t>655552</t>
  </si>
  <si>
    <t>655429</t>
  </si>
  <si>
    <t>Đoàn Thị Hải</t>
  </si>
  <si>
    <t>Châu</t>
  </si>
  <si>
    <t>651709</t>
  </si>
  <si>
    <t>Nguyễn Phương</t>
  </si>
  <si>
    <t>655605</t>
  </si>
  <si>
    <t>655454</t>
  </si>
  <si>
    <t>Nguyễn Thị Bích</t>
  </si>
  <si>
    <t>Hảo</t>
  </si>
  <si>
    <t>652641</t>
  </si>
  <si>
    <t>Nguyễn Thị Trúc</t>
  </si>
  <si>
    <t>655601</t>
  </si>
  <si>
    <t>655551</t>
  </si>
  <si>
    <t>Thùy</t>
  </si>
  <si>
    <t>655536</t>
  </si>
  <si>
    <t>Tạ Thu</t>
  </si>
  <si>
    <t>652795</t>
  </si>
  <si>
    <t>Phạm Thùy</t>
  </si>
  <si>
    <t>Danh sách gồm …...... sinh viên</t>
  </si>
  <si>
    <t>653910</t>
  </si>
  <si>
    <t>Kinh tế đầu tư (KT04998)</t>
  </si>
  <si>
    <t>6667754</t>
  </si>
  <si>
    <t>Quản lý kinh tế (KT04995)</t>
  </si>
  <si>
    <t>634905</t>
  </si>
  <si>
    <t>Hoàng Văn</t>
  </si>
  <si>
    <t>Bao</t>
  </si>
  <si>
    <t>K63KTA</t>
  </si>
  <si>
    <t>Ban QLĐT phản hồi không đủ điều kiện</t>
  </si>
  <si>
    <t>Không đủ điều kiện:</t>
  </si>
  <si>
    <t>Không đủ điều kiện làm KLTN, thiếu TC TL</t>
  </si>
  <si>
    <t>Kinh tế (KT04993)</t>
  </si>
  <si>
    <t>Chưa nộp đơn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</si>
</sst>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Calibri"/>
      <family val="2"/>
      <scheme val="minor"/>
    </font>
    <font>
      <sz val="10"/>
      <name val="Arial"/>
      <family val="2"/>
    </font>
    <font>
      <b/>
      <sz val="10"/>
      <name val="Times New Roman"/>
      <family val="1"/>
    </font>
    <font>
      <sz val="10"/>
      <name val="Times New Roman"/>
      <family val="1"/>
    </font>
    <font>
      <i/>
      <sz val="10"/>
      <name val="Times New Roman"/>
      <family val="1"/>
    </font>
    <font>
      <b/>
      <i/>
      <sz val="10"/>
      <color theme="0"/>
      <name val="Times New Roman"/>
      <family val="1"/>
    </font>
    <font>
      <sz val="13"/>
      <name val="Times New Roman"/>
      <family val="1"/>
    </font>
    <font>
      <sz val="10"/>
      <color rgb="FF000000"/>
      <name val="Calibri"/>
      <family val="2"/>
      <scheme val="minor"/>
    </font>
    <font>
      <sz val="10"/>
      <color theme="1"/>
      <name val="Times New Roman"/>
      <family val="1"/>
    </font>
    <font>
      <sz val="10"/>
      <color rgb="FF000000"/>
      <name val="Times New Roman"/>
      <family val="1"/>
    </font>
    <font>
      <sz val="10"/>
      <color rgb="FFFF0000"/>
      <name val="Times New Roman"/>
      <family val="1"/>
    </font>
    <font>
      <sz val="10"/>
      <color rgb="FF333333"/>
      <name val="Times New Roman"/>
      <family val="1"/>
    </font>
    <font>
      <b/>
      <sz val="12"/>
      <name val="Times New Roman"/>
      <family val="1"/>
    </font>
    <font>
      <sz val="12"/>
      <name val="Times New Roman"/>
      <family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6" fillId="0" borderId="0" applyNumberFormat="0" applyFill="0" applyBorder="0" applyProtection="0">
      <alignment vertical="center"/>
    </xf>
  </cellStyleXfs>
  <cellXfs count="48">
    <xf numFmtId="0" fontId="0" fillId="0" borderId="0" xfId="0"/>
    <xf numFmtId="0" fontId="3" fillId="0" borderId="0" xfId="1" applyFont="1" applyAlignment="1">
      <alignment vertical="center"/>
    </xf>
    <xf numFmtId="0" fontId="4" fillId="0" borderId="0" xfId="1" applyFont="1" applyAlignment="1">
      <alignment vertical="center"/>
    </xf>
    <xf numFmtId="0" fontId="3" fillId="0" borderId="0" xfId="1" applyFont="1" applyAlignment="1">
      <alignment horizontal="left" vertical="center"/>
    </xf>
    <xf numFmtId="1" fontId="5" fillId="0" borderId="0" xfId="1" applyNumberFormat="1" applyFont="1" applyAlignment="1">
      <alignment horizontal="left" vertical="center"/>
    </xf>
    <xf numFmtId="0" fontId="3" fillId="0" borderId="0" xfId="1" applyFont="1" applyAlignment="1">
      <alignment horizontal="center" vertical="center"/>
    </xf>
    <xf numFmtId="0" fontId="3" fillId="0" borderId="0" xfId="2" applyFont="1" applyFill="1" applyBorder="1" applyAlignment="1"/>
    <xf numFmtId="0" fontId="3" fillId="0" borderId="0" xfId="2" applyFont="1" applyFill="1" applyBorder="1">
      <alignment vertical="center"/>
    </xf>
    <xf numFmtId="0" fontId="8" fillId="0" borderId="0" xfId="2" applyFont="1" applyFill="1" applyBorder="1">
      <alignment vertical="center"/>
    </xf>
    <xf numFmtId="1" fontId="3" fillId="0" borderId="0" xfId="1" applyNumberFormat="1" applyFont="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0" xfId="1" applyFont="1" applyFill="1" applyAlignment="1">
      <alignment vertical="center"/>
    </xf>
    <xf numFmtId="0" fontId="3" fillId="0" borderId="0" xfId="1" applyFont="1" applyFill="1" applyAlignment="1">
      <alignment horizontal="left" vertical="center"/>
    </xf>
    <xf numFmtId="0" fontId="8" fillId="0" borderId="0" xfId="0" applyFont="1" applyFill="1" applyAlignment="1">
      <alignment vertical="center"/>
    </xf>
    <xf numFmtId="0" fontId="9" fillId="0" borderId="0" xfId="0" applyFont="1" applyFill="1" applyAlignment="1">
      <alignment vertical="center"/>
    </xf>
    <xf numFmtId="1" fontId="2" fillId="0" borderId="0" xfId="1" applyNumberFormat="1" applyFont="1" applyAlignment="1">
      <alignment horizontal="center" vertical="center"/>
    </xf>
    <xf numFmtId="0" fontId="3" fillId="0" borderId="0" xfId="1"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3" fillId="0" borderId="1" xfId="1" applyFont="1" applyBorder="1" applyAlignment="1">
      <alignment horizontal="left" vertical="center"/>
    </xf>
    <xf numFmtId="0" fontId="8" fillId="0" borderId="1" xfId="0" applyFont="1" applyBorder="1" applyAlignment="1">
      <alignment vertical="center"/>
    </xf>
    <xf numFmtId="0" fontId="3" fillId="0" borderId="1" xfId="1" applyFont="1" applyBorder="1" applyAlignment="1">
      <alignment horizontal="right" vertical="center"/>
    </xf>
    <xf numFmtId="0" fontId="9" fillId="0" borderId="1" xfId="0" applyFont="1" applyBorder="1" applyAlignment="1">
      <alignment vertical="center"/>
    </xf>
    <xf numFmtId="0" fontId="3" fillId="0" borderId="1" xfId="1" applyFont="1" applyBorder="1" applyAlignment="1">
      <alignment vertical="center"/>
    </xf>
    <xf numFmtId="0" fontId="8" fillId="0" borderId="1" xfId="0" quotePrefix="1" applyFont="1" applyBorder="1" applyAlignment="1">
      <alignment horizontal="center" vertical="center"/>
    </xf>
    <xf numFmtId="0" fontId="8" fillId="0" borderId="1" xfId="0" applyFont="1" applyBorder="1"/>
    <xf numFmtId="0" fontId="3" fillId="0" borderId="1" xfId="1" quotePrefix="1" applyFont="1" applyBorder="1" applyAlignment="1">
      <alignment horizontal="right" vertical="center"/>
    </xf>
    <xf numFmtId="0" fontId="3" fillId="0" borderId="1" xfId="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right"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2" fillId="0" borderId="1" xfId="1" applyFont="1" applyBorder="1" applyAlignment="1">
      <alignment horizontal="center" vertical="center"/>
    </xf>
    <xf numFmtId="1" fontId="2" fillId="0" borderId="1" xfId="1" applyNumberFormat="1" applyFont="1" applyBorder="1" applyAlignment="1">
      <alignment horizontal="center" vertical="center"/>
    </xf>
    <xf numFmtId="0" fontId="2" fillId="0" borderId="2" xfId="1" applyFont="1" applyBorder="1" applyAlignment="1">
      <alignment horizontal="right" vertical="center"/>
    </xf>
    <xf numFmtId="0" fontId="2" fillId="0" borderId="3" xfId="1" applyFont="1" applyBorder="1" applyAlignment="1">
      <alignment horizontal="left" vertical="center"/>
    </xf>
    <xf numFmtId="0" fontId="2" fillId="0" borderId="1" xfId="1" applyFont="1" applyBorder="1" applyAlignment="1">
      <alignment horizontal="center" vertical="center" wrapText="1"/>
    </xf>
    <xf numFmtId="0" fontId="12" fillId="0" borderId="0" xfId="1" applyFont="1" applyAlignment="1">
      <alignment horizontal="centerContinuous" vertical="center"/>
    </xf>
    <xf numFmtId="0" fontId="13" fillId="0" borderId="0" xfId="1" applyFont="1" applyAlignment="1">
      <alignment horizontal="centerContinuous" vertical="center"/>
    </xf>
    <xf numFmtId="0" fontId="12" fillId="0" borderId="0" xfId="1" applyFont="1" applyAlignment="1">
      <alignment vertical="center"/>
    </xf>
    <xf numFmtId="0" fontId="13" fillId="0" borderId="0" xfId="1" applyFont="1" applyAlignment="1">
      <alignment vertical="center"/>
    </xf>
  </cellXfs>
  <cellStyles count="3">
    <cellStyle name="Normal" xfId="0" builtinId="0"/>
    <cellStyle name="Normal 2" xfId="2" xr:uid="{8B499BDA-647E-47DC-899F-02CF39A56418}"/>
    <cellStyle name="Normal 2 3 2" xfId="1" xr:uid="{AD103923-D50A-4212-9A7A-6C48C9B565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Chung%20Kinh%20te\1%20Quan%20ly%20Sinh%20vien\1%20Ch&#237;nh%20quy\K65%202023%202024\HK2%202023%202023\Dot%201\DTB%20hki%20222_7.11.23.xlsx" TargetMode="External"/><Relationship Id="rId1" Type="http://schemas.openxmlformats.org/officeDocument/2006/relationships/externalLinkPath" Target="DTB%20hki%20222_7.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inh te 07112023"/>
      <sheetName val="excel198"/>
    </sheetNames>
    <sheetDataSet>
      <sheetData sheetId="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row>
        <row r="2">
          <cell r="A2" t="str">
            <v>Mã SV</v>
          </cell>
          <cell r="B2" t="str">
            <v>Họ tên</v>
          </cell>
          <cell r="C2" t="str">
            <v>Tên</v>
          </cell>
          <cell r="D2" t="str">
            <v>NS</v>
          </cell>
          <cell r="E2" t="str">
            <v>Phái</v>
          </cell>
          <cell r="F2" t="str">
            <v>f_nhhk</v>
          </cell>
          <cell r="G2" t="str">
            <v>Chuyên ngành</v>
          </cell>
          <cell r="H2" t="str">
            <v>ĐTB Hki hệ 10</v>
          </cell>
          <cell r="I2" t="str">
            <v>ĐTB Hki hệ 4</v>
          </cell>
          <cell r="J2" t="str">
            <v>ĐTB TL hệ 10</v>
          </cell>
          <cell r="K2" t="str">
            <v>ĐTB TL hệ 4</v>
          </cell>
          <cell r="L2" t="str">
            <v>f_dtbhb</v>
          </cell>
          <cell r="M2" t="str">
            <v>f_dtbhbs</v>
          </cell>
          <cell r="N2" t="str">
            <v>TC dăng ký</v>
          </cell>
          <cell r="O2" t="str">
            <v>TC đạt</v>
          </cell>
          <cell r="P2" t="str">
            <v>TC không đạt</v>
          </cell>
          <cell r="Q2" t="str">
            <v>TC đạt TL</v>
          </cell>
        </row>
        <row r="3">
          <cell r="A3" t="str">
            <v>612011</v>
          </cell>
          <cell r="B3" t="str">
            <v>Phạm Nguyên Thảo</v>
          </cell>
          <cell r="C3" t="str">
            <v>My</v>
          </cell>
          <cell r="D3">
            <v>150898</v>
          </cell>
          <cell r="E3" t="str">
            <v>N</v>
          </cell>
          <cell r="F3" t="str">
            <v>T61KTPT</v>
          </cell>
          <cell r="G3" t="str">
            <v>Kinh tế phát triển</v>
          </cell>
          <cell r="H3"/>
          <cell r="I3"/>
          <cell r="J3"/>
          <cell r="K3"/>
          <cell r="L3"/>
          <cell r="M3"/>
          <cell r="N3">
            <v>9</v>
          </cell>
          <cell r="O3">
            <v>0</v>
          </cell>
          <cell r="P3">
            <v>0</v>
          </cell>
          <cell r="Q3">
            <v>0</v>
          </cell>
        </row>
        <row r="4">
          <cell r="A4" t="str">
            <v>675897</v>
          </cell>
          <cell r="B4" t="str">
            <v>Nguyễn Minh</v>
          </cell>
          <cell r="C4" t="str">
            <v>Quân</v>
          </cell>
          <cell r="D4">
            <v>261204</v>
          </cell>
          <cell r="E4"/>
          <cell r="F4" t="str">
            <v>K67QLNNLA</v>
          </cell>
          <cell r="G4" t="str">
            <v>Quản lý &amp; phát triển nguồn nhân lực</v>
          </cell>
          <cell r="H4">
            <v>8.1999999999999993</v>
          </cell>
          <cell r="I4">
            <v>3.57</v>
          </cell>
          <cell r="J4">
            <v>7.51</v>
          </cell>
          <cell r="K4">
            <v>3.07</v>
          </cell>
          <cell r="L4">
            <v>8.1999999999999993</v>
          </cell>
          <cell r="M4">
            <v>3.57</v>
          </cell>
          <cell r="N4">
            <v>14</v>
          </cell>
          <cell r="O4">
            <v>14</v>
          </cell>
          <cell r="P4">
            <v>0</v>
          </cell>
          <cell r="Q4">
            <v>27</v>
          </cell>
        </row>
        <row r="5">
          <cell r="A5" t="str">
            <v>675247</v>
          </cell>
          <cell r="B5" t="str">
            <v>Doãn Thị</v>
          </cell>
          <cell r="C5" t="str">
            <v>Dịu</v>
          </cell>
          <cell r="D5">
            <v>130804</v>
          </cell>
          <cell r="E5" t="str">
            <v>N</v>
          </cell>
          <cell r="F5" t="str">
            <v>K67QLNNLA</v>
          </cell>
          <cell r="G5" t="str">
            <v>Quản lý &amp; phát triển nguồn nhân lực</v>
          </cell>
          <cell r="H5">
            <v>8.17</v>
          </cell>
          <cell r="I5">
            <v>3.6</v>
          </cell>
          <cell r="J5">
            <v>7.07</v>
          </cell>
          <cell r="K5">
            <v>2.72</v>
          </cell>
          <cell r="L5">
            <v>8.17</v>
          </cell>
          <cell r="M5">
            <v>3.6</v>
          </cell>
          <cell r="N5">
            <v>10</v>
          </cell>
          <cell r="O5">
            <v>10</v>
          </cell>
          <cell r="P5">
            <v>0</v>
          </cell>
          <cell r="Q5">
            <v>23</v>
          </cell>
        </row>
        <row r="6">
          <cell r="A6" t="str">
            <v>675774</v>
          </cell>
          <cell r="B6" t="str">
            <v>Nguyễn Thị</v>
          </cell>
          <cell r="C6" t="str">
            <v>Ngọc</v>
          </cell>
          <cell r="D6">
            <v>120902</v>
          </cell>
          <cell r="E6" t="str">
            <v>N</v>
          </cell>
          <cell r="F6" t="str">
            <v>K67QLNNLA</v>
          </cell>
          <cell r="G6" t="str">
            <v>Quản lý &amp; phát triển nguồn nhân lực</v>
          </cell>
          <cell r="H6">
            <v>8.09</v>
          </cell>
          <cell r="I6">
            <v>3.45</v>
          </cell>
          <cell r="J6">
            <v>7.34</v>
          </cell>
          <cell r="K6">
            <v>2.89</v>
          </cell>
          <cell r="L6">
            <v>8.09</v>
          </cell>
          <cell r="M6">
            <v>3.45</v>
          </cell>
          <cell r="N6">
            <v>10</v>
          </cell>
          <cell r="O6">
            <v>10</v>
          </cell>
          <cell r="P6">
            <v>0</v>
          </cell>
          <cell r="Q6">
            <v>23</v>
          </cell>
        </row>
        <row r="7">
          <cell r="A7" t="str">
            <v>675123</v>
          </cell>
          <cell r="B7" t="str">
            <v>Nguyễn Thị Huyền</v>
          </cell>
          <cell r="C7" t="str">
            <v>Anh</v>
          </cell>
          <cell r="D7">
            <v>290304</v>
          </cell>
          <cell r="E7" t="str">
            <v>N</v>
          </cell>
          <cell r="F7" t="str">
            <v>K67QLNNLA</v>
          </cell>
          <cell r="G7" t="str">
            <v>Quản lý &amp; phát triển nguồn nhân lực</v>
          </cell>
          <cell r="H7">
            <v>8.0500000000000007</v>
          </cell>
          <cell r="I7">
            <v>3.4</v>
          </cell>
          <cell r="J7">
            <v>7.16</v>
          </cell>
          <cell r="K7">
            <v>2.76</v>
          </cell>
          <cell r="L7">
            <v>8.0500000000000007</v>
          </cell>
          <cell r="M7">
            <v>3.4</v>
          </cell>
          <cell r="N7">
            <v>10</v>
          </cell>
          <cell r="O7">
            <v>10</v>
          </cell>
          <cell r="P7">
            <v>0</v>
          </cell>
          <cell r="Q7">
            <v>23</v>
          </cell>
        </row>
        <row r="8">
          <cell r="A8" t="str">
            <v>675626</v>
          </cell>
          <cell r="B8" t="str">
            <v>Nguyễn Thị Thùy</v>
          </cell>
          <cell r="C8" t="str">
            <v>Linh</v>
          </cell>
          <cell r="D8">
            <v>311204</v>
          </cell>
          <cell r="E8" t="str">
            <v>N</v>
          </cell>
          <cell r="F8" t="str">
            <v>K67QLNNLA</v>
          </cell>
          <cell r="G8" t="str">
            <v>Quản lý &amp; phát triển nguồn nhân lực</v>
          </cell>
          <cell r="H8">
            <v>7.96</v>
          </cell>
          <cell r="I8">
            <v>3.29</v>
          </cell>
          <cell r="J8">
            <v>7.23</v>
          </cell>
          <cell r="K8">
            <v>2.87</v>
          </cell>
          <cell r="L8">
            <v>7.96</v>
          </cell>
          <cell r="M8">
            <v>3.29</v>
          </cell>
          <cell r="N8">
            <v>14</v>
          </cell>
          <cell r="O8">
            <v>14</v>
          </cell>
          <cell r="P8">
            <v>0</v>
          </cell>
          <cell r="Q8">
            <v>27</v>
          </cell>
        </row>
        <row r="9">
          <cell r="A9" t="str">
            <v>675590</v>
          </cell>
          <cell r="B9" t="str">
            <v>Võ Khánh</v>
          </cell>
          <cell r="C9" t="str">
            <v>Linh</v>
          </cell>
          <cell r="D9">
            <v>130304</v>
          </cell>
          <cell r="E9" t="str">
            <v>N</v>
          </cell>
          <cell r="F9" t="str">
            <v>K67QLNNLA</v>
          </cell>
          <cell r="G9" t="str">
            <v>Quản lý &amp; phát triển nguồn nhân lực</v>
          </cell>
          <cell r="H9">
            <v>7.93</v>
          </cell>
          <cell r="I9">
            <v>3.42</v>
          </cell>
          <cell r="J9">
            <v>6.9</v>
          </cell>
          <cell r="K9">
            <v>2.7</v>
          </cell>
          <cell r="L9">
            <v>7.93</v>
          </cell>
          <cell r="M9">
            <v>3.42</v>
          </cell>
          <cell r="N9">
            <v>12</v>
          </cell>
          <cell r="O9">
            <v>12</v>
          </cell>
          <cell r="P9">
            <v>0</v>
          </cell>
          <cell r="Q9">
            <v>25</v>
          </cell>
        </row>
        <row r="10">
          <cell r="A10" t="str">
            <v>675587</v>
          </cell>
          <cell r="B10" t="str">
            <v>Nguyễn Lý Khánh</v>
          </cell>
          <cell r="C10" t="str">
            <v>Linh</v>
          </cell>
          <cell r="D10">
            <v>130104</v>
          </cell>
          <cell r="E10" t="str">
            <v>N</v>
          </cell>
          <cell r="F10" t="str">
            <v>K67QLNNLA</v>
          </cell>
          <cell r="G10" t="str">
            <v>Quản lý &amp; phát triển nguồn nhân lực</v>
          </cell>
          <cell r="H10">
            <v>7.76</v>
          </cell>
          <cell r="I10">
            <v>3.2</v>
          </cell>
          <cell r="J10">
            <v>7.57</v>
          </cell>
          <cell r="K10">
            <v>3.17</v>
          </cell>
          <cell r="L10"/>
          <cell r="M10"/>
          <cell r="N10">
            <v>10</v>
          </cell>
          <cell r="O10">
            <v>8</v>
          </cell>
          <cell r="P10">
            <v>2</v>
          </cell>
          <cell r="Q10">
            <v>21</v>
          </cell>
        </row>
        <row r="11">
          <cell r="A11" t="str">
            <v>675637</v>
          </cell>
          <cell r="B11" t="str">
            <v>Phạm Thị Thùy</v>
          </cell>
          <cell r="C11" t="str">
            <v>Linh</v>
          </cell>
          <cell r="D11">
            <v>140704</v>
          </cell>
          <cell r="E11" t="str">
            <v>N</v>
          </cell>
          <cell r="F11" t="str">
            <v>K67QLNNLA</v>
          </cell>
          <cell r="G11" t="str">
            <v>Quản lý &amp; phát triển nguồn nhân lực</v>
          </cell>
          <cell r="H11">
            <v>7.75</v>
          </cell>
          <cell r="I11">
            <v>3.3</v>
          </cell>
          <cell r="J11">
            <v>7</v>
          </cell>
          <cell r="K11">
            <v>2.65</v>
          </cell>
          <cell r="L11">
            <v>7.75</v>
          </cell>
          <cell r="M11">
            <v>3.3</v>
          </cell>
          <cell r="N11">
            <v>10</v>
          </cell>
          <cell r="O11">
            <v>10</v>
          </cell>
          <cell r="P11">
            <v>0</v>
          </cell>
          <cell r="Q11">
            <v>23</v>
          </cell>
        </row>
        <row r="12">
          <cell r="A12" t="str">
            <v>675602</v>
          </cell>
          <cell r="B12" t="str">
            <v>Đào Khánh</v>
          </cell>
          <cell r="C12" t="str">
            <v>Linh</v>
          </cell>
          <cell r="D12">
            <v>130104</v>
          </cell>
          <cell r="E12"/>
          <cell r="F12" t="str">
            <v>K67QLNNLA</v>
          </cell>
          <cell r="G12" t="str">
            <v>Quản lý &amp; phát triển nguồn nhân lực</v>
          </cell>
          <cell r="H12">
            <v>7.64</v>
          </cell>
          <cell r="I12">
            <v>3.21</v>
          </cell>
          <cell r="J12">
            <v>7.27</v>
          </cell>
          <cell r="K12">
            <v>2.91</v>
          </cell>
          <cell r="L12">
            <v>7.64</v>
          </cell>
          <cell r="M12">
            <v>3.21</v>
          </cell>
          <cell r="N12">
            <v>14</v>
          </cell>
          <cell r="O12">
            <v>14</v>
          </cell>
          <cell r="P12">
            <v>0</v>
          </cell>
          <cell r="Q12">
            <v>27</v>
          </cell>
        </row>
        <row r="13">
          <cell r="A13" t="str">
            <v>676167</v>
          </cell>
          <cell r="B13" t="str">
            <v>Lê Thị ánh</v>
          </cell>
          <cell r="C13" t="str">
            <v>Tuyết</v>
          </cell>
          <cell r="D13">
            <v>80704</v>
          </cell>
          <cell r="E13" t="str">
            <v>N</v>
          </cell>
          <cell r="F13" t="str">
            <v>K67QLNNLA</v>
          </cell>
          <cell r="G13" t="str">
            <v>Quản lý &amp; phát triển nguồn nhân lực</v>
          </cell>
          <cell r="H13">
            <v>7.5</v>
          </cell>
          <cell r="I13">
            <v>3.15</v>
          </cell>
          <cell r="J13">
            <v>7.07</v>
          </cell>
          <cell r="K13">
            <v>2.8</v>
          </cell>
          <cell r="L13">
            <v>7.5</v>
          </cell>
          <cell r="M13">
            <v>3.15</v>
          </cell>
          <cell r="N13">
            <v>10</v>
          </cell>
          <cell r="O13">
            <v>10</v>
          </cell>
          <cell r="P13">
            <v>0</v>
          </cell>
          <cell r="Q13">
            <v>23</v>
          </cell>
        </row>
        <row r="14">
          <cell r="A14" t="str">
            <v>675151</v>
          </cell>
          <cell r="B14" t="str">
            <v>Vũ Mai</v>
          </cell>
          <cell r="C14" t="str">
            <v>Anh</v>
          </cell>
          <cell r="D14">
            <v>90204</v>
          </cell>
          <cell r="E14" t="str">
            <v>N</v>
          </cell>
          <cell r="F14" t="str">
            <v>K67QLNNLA</v>
          </cell>
          <cell r="G14" t="str">
            <v>Quản lý &amp; phát triển nguồn nhân lực</v>
          </cell>
          <cell r="H14">
            <v>7.47</v>
          </cell>
          <cell r="I14">
            <v>3.05</v>
          </cell>
          <cell r="J14">
            <v>6.93</v>
          </cell>
          <cell r="K14">
            <v>2.63</v>
          </cell>
          <cell r="L14">
            <v>7.47</v>
          </cell>
          <cell r="M14">
            <v>3.05</v>
          </cell>
          <cell r="N14">
            <v>12</v>
          </cell>
          <cell r="O14">
            <v>10</v>
          </cell>
          <cell r="P14">
            <v>0</v>
          </cell>
          <cell r="Q14">
            <v>20</v>
          </cell>
        </row>
        <row r="15">
          <cell r="A15" t="str">
            <v>675266</v>
          </cell>
          <cell r="B15" t="str">
            <v>Bùi Thị</v>
          </cell>
          <cell r="C15" t="str">
            <v>Dung</v>
          </cell>
          <cell r="D15">
            <v>170404</v>
          </cell>
          <cell r="E15" t="str">
            <v>N</v>
          </cell>
          <cell r="F15" t="str">
            <v>K67QLNNLA</v>
          </cell>
          <cell r="G15" t="str">
            <v>Quản lý &amp; phát triển nguồn nhân lực</v>
          </cell>
          <cell r="H15">
            <v>7.21</v>
          </cell>
          <cell r="I15">
            <v>2.94</v>
          </cell>
          <cell r="J15">
            <v>6.72</v>
          </cell>
          <cell r="K15">
            <v>2.58</v>
          </cell>
          <cell r="L15">
            <v>7.21</v>
          </cell>
          <cell r="M15">
            <v>2.94</v>
          </cell>
          <cell r="N15">
            <v>10</v>
          </cell>
          <cell r="O15">
            <v>8</v>
          </cell>
          <cell r="P15">
            <v>0</v>
          </cell>
          <cell r="Q15">
            <v>18</v>
          </cell>
        </row>
        <row r="16">
          <cell r="A16" t="str">
            <v>675824</v>
          </cell>
          <cell r="B16" t="str">
            <v>Đỗ Đình</v>
          </cell>
          <cell r="C16" t="str">
            <v>Nhu</v>
          </cell>
          <cell r="D16">
            <v>230604</v>
          </cell>
          <cell r="E16"/>
          <cell r="F16" t="str">
            <v>K67QLNNLA</v>
          </cell>
          <cell r="G16" t="str">
            <v>Quản lý &amp; phát triển nguồn nhân lực</v>
          </cell>
          <cell r="H16">
            <v>7.15</v>
          </cell>
          <cell r="I16">
            <v>2.86</v>
          </cell>
          <cell r="J16">
            <v>7.09</v>
          </cell>
          <cell r="K16">
            <v>2.83</v>
          </cell>
          <cell r="L16">
            <v>7.15</v>
          </cell>
          <cell r="M16">
            <v>2.86</v>
          </cell>
          <cell r="N16">
            <v>14</v>
          </cell>
          <cell r="O16">
            <v>14</v>
          </cell>
          <cell r="P16">
            <v>0</v>
          </cell>
          <cell r="Q16">
            <v>27</v>
          </cell>
        </row>
        <row r="17">
          <cell r="A17" t="str">
            <v>676175</v>
          </cell>
          <cell r="B17" t="str">
            <v>Vũ Thị Thu</v>
          </cell>
          <cell r="C17" t="str">
            <v>Uyên</v>
          </cell>
          <cell r="D17">
            <v>131204</v>
          </cell>
          <cell r="E17" t="str">
            <v>N</v>
          </cell>
          <cell r="F17" t="str">
            <v>K67QLNNLA</v>
          </cell>
          <cell r="G17" t="str">
            <v>Quản lý &amp; phát triển nguồn nhân lực</v>
          </cell>
          <cell r="H17">
            <v>7.11</v>
          </cell>
          <cell r="I17">
            <v>2.8</v>
          </cell>
          <cell r="J17">
            <v>6.59</v>
          </cell>
          <cell r="K17">
            <v>2.37</v>
          </cell>
          <cell r="L17">
            <v>7.11</v>
          </cell>
          <cell r="M17">
            <v>2.8</v>
          </cell>
          <cell r="N17">
            <v>10</v>
          </cell>
          <cell r="O17">
            <v>10</v>
          </cell>
          <cell r="P17">
            <v>0</v>
          </cell>
          <cell r="Q17">
            <v>23</v>
          </cell>
        </row>
        <row r="18">
          <cell r="A18" t="str">
            <v>675867</v>
          </cell>
          <cell r="B18" t="str">
            <v>Bùi Bích</v>
          </cell>
          <cell r="C18" t="str">
            <v>Phương</v>
          </cell>
          <cell r="D18">
            <v>51104</v>
          </cell>
          <cell r="E18" t="str">
            <v>N</v>
          </cell>
          <cell r="F18" t="str">
            <v>K67QLNNLA</v>
          </cell>
          <cell r="G18" t="str">
            <v>Quản lý &amp; phát triển nguồn nhân lực</v>
          </cell>
          <cell r="H18">
            <v>7</v>
          </cell>
          <cell r="I18">
            <v>2.8</v>
          </cell>
          <cell r="J18">
            <v>6.35</v>
          </cell>
          <cell r="K18">
            <v>2.2799999999999998</v>
          </cell>
          <cell r="L18">
            <v>7</v>
          </cell>
          <cell r="M18">
            <v>2.8</v>
          </cell>
          <cell r="N18">
            <v>10</v>
          </cell>
          <cell r="O18">
            <v>10</v>
          </cell>
          <cell r="P18">
            <v>0</v>
          </cell>
          <cell r="Q18">
            <v>23</v>
          </cell>
        </row>
        <row r="19">
          <cell r="A19" t="str">
            <v>676092</v>
          </cell>
          <cell r="B19" t="str">
            <v>Nguyễn Thị Huyền</v>
          </cell>
          <cell r="C19" t="str">
            <v>Trang</v>
          </cell>
          <cell r="D19">
            <v>91104</v>
          </cell>
          <cell r="E19" t="str">
            <v>N</v>
          </cell>
          <cell r="F19" t="str">
            <v>K67QLNNLA</v>
          </cell>
          <cell r="G19" t="str">
            <v>Quản lý &amp; phát triển nguồn nhân lực</v>
          </cell>
          <cell r="H19">
            <v>6.98</v>
          </cell>
          <cell r="I19">
            <v>2.75</v>
          </cell>
          <cell r="J19">
            <v>6.55</v>
          </cell>
          <cell r="K19">
            <v>2.4300000000000002</v>
          </cell>
          <cell r="L19">
            <v>6.98</v>
          </cell>
          <cell r="M19">
            <v>2.75</v>
          </cell>
          <cell r="N19">
            <v>10</v>
          </cell>
          <cell r="O19">
            <v>10</v>
          </cell>
          <cell r="P19">
            <v>0</v>
          </cell>
          <cell r="Q19">
            <v>23</v>
          </cell>
        </row>
        <row r="20">
          <cell r="A20" t="str">
            <v>675485</v>
          </cell>
          <cell r="B20" t="str">
            <v>Lê Thị</v>
          </cell>
          <cell r="C20" t="str">
            <v>Hướng</v>
          </cell>
          <cell r="D20">
            <v>101004</v>
          </cell>
          <cell r="E20" t="str">
            <v>N</v>
          </cell>
          <cell r="F20" t="str">
            <v>K67QLNNLA</v>
          </cell>
          <cell r="G20" t="str">
            <v>Quản lý &amp; phát triển nguồn nhân lực</v>
          </cell>
          <cell r="H20">
            <v>6.97</v>
          </cell>
          <cell r="I20">
            <v>2.7</v>
          </cell>
          <cell r="J20">
            <v>6.41</v>
          </cell>
          <cell r="K20">
            <v>2.2799999999999998</v>
          </cell>
          <cell r="L20">
            <v>6.97</v>
          </cell>
          <cell r="M20">
            <v>2.7</v>
          </cell>
          <cell r="N20">
            <v>10</v>
          </cell>
          <cell r="O20">
            <v>10</v>
          </cell>
          <cell r="P20">
            <v>0</v>
          </cell>
          <cell r="Q20">
            <v>23</v>
          </cell>
        </row>
        <row r="21">
          <cell r="A21" t="str">
            <v>675746</v>
          </cell>
          <cell r="B21" t="str">
            <v>Đặng Thị Kim</v>
          </cell>
          <cell r="C21" t="str">
            <v>Ngân</v>
          </cell>
          <cell r="D21">
            <v>290504</v>
          </cell>
          <cell r="E21" t="str">
            <v>N</v>
          </cell>
          <cell r="F21" t="str">
            <v>K67QLNNLA</v>
          </cell>
          <cell r="G21" t="str">
            <v>Quản lý &amp; phát triển nguồn nhân lực</v>
          </cell>
          <cell r="H21">
            <v>6.95</v>
          </cell>
          <cell r="I21">
            <v>2.6</v>
          </cell>
          <cell r="J21">
            <v>6.52</v>
          </cell>
          <cell r="K21">
            <v>2.37</v>
          </cell>
          <cell r="L21">
            <v>6.95</v>
          </cell>
          <cell r="M21">
            <v>2.6</v>
          </cell>
          <cell r="N21">
            <v>10</v>
          </cell>
          <cell r="O21">
            <v>10</v>
          </cell>
          <cell r="P21">
            <v>0</v>
          </cell>
          <cell r="Q21">
            <v>23</v>
          </cell>
        </row>
        <row r="22">
          <cell r="A22" t="str">
            <v>676113</v>
          </cell>
          <cell r="B22" t="str">
            <v>Nguyễn Thị Thu</v>
          </cell>
          <cell r="C22" t="str">
            <v>Trang</v>
          </cell>
          <cell r="D22">
            <v>131004</v>
          </cell>
          <cell r="E22" t="str">
            <v>N</v>
          </cell>
          <cell r="F22" t="str">
            <v>K67QLNNLA</v>
          </cell>
          <cell r="G22" t="str">
            <v>Quản lý &amp; phát triển nguồn nhân lực</v>
          </cell>
          <cell r="H22">
            <v>6.85</v>
          </cell>
          <cell r="I22">
            <v>2.67</v>
          </cell>
          <cell r="J22">
            <v>6.31</v>
          </cell>
          <cell r="K22">
            <v>2.2599999999999998</v>
          </cell>
          <cell r="L22">
            <v>6.85</v>
          </cell>
          <cell r="M22">
            <v>2.67</v>
          </cell>
          <cell r="N22">
            <v>14</v>
          </cell>
          <cell r="O22">
            <v>12</v>
          </cell>
          <cell r="P22">
            <v>0</v>
          </cell>
          <cell r="Q22">
            <v>25</v>
          </cell>
        </row>
        <row r="23">
          <cell r="A23" t="str">
            <v>675492</v>
          </cell>
          <cell r="B23" t="str">
            <v>Trần Thị Thu</v>
          </cell>
          <cell r="C23" t="str">
            <v>Hường</v>
          </cell>
          <cell r="D23">
            <v>110104</v>
          </cell>
          <cell r="E23" t="str">
            <v>N</v>
          </cell>
          <cell r="F23" t="str">
            <v>K67QLNNLA</v>
          </cell>
          <cell r="G23" t="str">
            <v>Quản lý &amp; phát triển nguồn nhân lực</v>
          </cell>
          <cell r="H23">
            <v>6.63</v>
          </cell>
          <cell r="I23">
            <v>2.42</v>
          </cell>
          <cell r="J23">
            <v>6.45</v>
          </cell>
          <cell r="K23">
            <v>2.2999999999999998</v>
          </cell>
          <cell r="L23">
            <v>6.63</v>
          </cell>
          <cell r="M23">
            <v>2.42</v>
          </cell>
          <cell r="N23">
            <v>12</v>
          </cell>
          <cell r="O23">
            <v>12</v>
          </cell>
          <cell r="P23">
            <v>0</v>
          </cell>
          <cell r="Q23">
            <v>22</v>
          </cell>
        </row>
        <row r="24">
          <cell r="A24" t="str">
            <v>676216</v>
          </cell>
          <cell r="B24" t="str">
            <v>Trần Thanh</v>
          </cell>
          <cell r="C24" t="str">
            <v>Xuân</v>
          </cell>
          <cell r="D24">
            <v>200704</v>
          </cell>
          <cell r="E24" t="str">
            <v>N</v>
          </cell>
          <cell r="F24" t="str">
            <v>K67QLNNLA</v>
          </cell>
          <cell r="G24" t="str">
            <v>Quản lý &amp; phát triển nguồn nhân lực</v>
          </cell>
          <cell r="H24">
            <v>6.56</v>
          </cell>
          <cell r="I24">
            <v>2.5</v>
          </cell>
          <cell r="J24">
            <v>6.99</v>
          </cell>
          <cell r="K24">
            <v>2.76</v>
          </cell>
          <cell r="L24"/>
          <cell r="M24"/>
          <cell r="N24">
            <v>12</v>
          </cell>
          <cell r="O24">
            <v>8</v>
          </cell>
          <cell r="P24">
            <v>2</v>
          </cell>
          <cell r="Q24">
            <v>21</v>
          </cell>
        </row>
        <row r="25">
          <cell r="A25" t="str">
            <v>676149</v>
          </cell>
          <cell r="B25" t="str">
            <v>Phan Đỗ Quang</v>
          </cell>
          <cell r="C25" t="str">
            <v>Tuấn</v>
          </cell>
          <cell r="D25">
            <v>270704</v>
          </cell>
          <cell r="E25"/>
          <cell r="F25" t="str">
            <v>K67QLNNLA</v>
          </cell>
          <cell r="G25" t="str">
            <v>Quản lý &amp; phát triển nguồn nhân lực</v>
          </cell>
          <cell r="H25">
            <v>6.56</v>
          </cell>
          <cell r="I25">
            <v>2.36</v>
          </cell>
          <cell r="J25">
            <v>6.43</v>
          </cell>
          <cell r="K25">
            <v>2.2999999999999998</v>
          </cell>
          <cell r="L25"/>
          <cell r="M25"/>
          <cell r="N25">
            <v>14</v>
          </cell>
          <cell r="O25">
            <v>12</v>
          </cell>
          <cell r="P25">
            <v>2</v>
          </cell>
          <cell r="Q25">
            <v>25</v>
          </cell>
        </row>
        <row r="26">
          <cell r="A26" t="str">
            <v>675195</v>
          </cell>
          <cell r="B26" t="str">
            <v>Vũ Thị Tuyết</v>
          </cell>
          <cell r="C26" t="str">
            <v>Chinh</v>
          </cell>
          <cell r="D26">
            <v>160304</v>
          </cell>
          <cell r="E26" t="str">
            <v>N</v>
          </cell>
          <cell r="F26" t="str">
            <v>K67QLNNLA</v>
          </cell>
          <cell r="G26" t="str">
            <v>Quản lý &amp; phát triển nguồn nhân lực</v>
          </cell>
          <cell r="H26">
            <v>6.52</v>
          </cell>
          <cell r="I26">
            <v>2.4</v>
          </cell>
          <cell r="J26">
            <v>6</v>
          </cell>
          <cell r="K26">
            <v>2.0699999999999998</v>
          </cell>
          <cell r="L26">
            <v>6.52</v>
          </cell>
          <cell r="M26">
            <v>2.4</v>
          </cell>
          <cell r="N26">
            <v>12</v>
          </cell>
          <cell r="O26">
            <v>10</v>
          </cell>
          <cell r="P26">
            <v>0</v>
          </cell>
          <cell r="Q26">
            <v>23</v>
          </cell>
        </row>
        <row r="27">
          <cell r="A27" t="str">
            <v>675265</v>
          </cell>
          <cell r="B27" t="str">
            <v>Lê Xuân</v>
          </cell>
          <cell r="C27" t="str">
            <v>Dung</v>
          </cell>
          <cell r="D27">
            <v>20104</v>
          </cell>
          <cell r="E27"/>
          <cell r="F27" t="str">
            <v>K67QLNNLA</v>
          </cell>
          <cell r="G27" t="str">
            <v>Quản lý &amp; phát triển nguồn nhân lực</v>
          </cell>
          <cell r="H27">
            <v>6.46</v>
          </cell>
          <cell r="I27">
            <v>2.25</v>
          </cell>
          <cell r="J27">
            <v>6.44</v>
          </cell>
          <cell r="K27">
            <v>2.2400000000000002</v>
          </cell>
          <cell r="L27">
            <v>6.46</v>
          </cell>
          <cell r="M27">
            <v>2.25</v>
          </cell>
          <cell r="N27">
            <v>14</v>
          </cell>
          <cell r="O27">
            <v>14</v>
          </cell>
          <cell r="P27">
            <v>0</v>
          </cell>
          <cell r="Q27">
            <v>27</v>
          </cell>
        </row>
        <row r="28">
          <cell r="A28" t="str">
            <v>676060</v>
          </cell>
          <cell r="B28" t="str">
            <v>Dương Thu</v>
          </cell>
          <cell r="C28" t="str">
            <v>Thủy</v>
          </cell>
          <cell r="D28">
            <v>30804</v>
          </cell>
          <cell r="E28" t="str">
            <v>N</v>
          </cell>
          <cell r="F28" t="str">
            <v>K67QLNNLA</v>
          </cell>
          <cell r="G28" t="str">
            <v>Quản lý &amp; phát triển nguồn nhân lực</v>
          </cell>
          <cell r="H28">
            <v>6.39</v>
          </cell>
          <cell r="I28">
            <v>2.4</v>
          </cell>
          <cell r="J28">
            <v>6.28</v>
          </cell>
          <cell r="K28">
            <v>2.2599999999999998</v>
          </cell>
          <cell r="L28">
            <v>6.39</v>
          </cell>
          <cell r="M28">
            <v>2.4</v>
          </cell>
          <cell r="N28">
            <v>12</v>
          </cell>
          <cell r="O28">
            <v>10</v>
          </cell>
          <cell r="P28">
            <v>0</v>
          </cell>
          <cell r="Q28">
            <v>23</v>
          </cell>
        </row>
        <row r="29">
          <cell r="A29" t="str">
            <v>676097</v>
          </cell>
          <cell r="B29" t="str">
            <v>Hoàng Thị Thùy</v>
          </cell>
          <cell r="C29" t="str">
            <v>Trang</v>
          </cell>
          <cell r="D29">
            <v>220504</v>
          </cell>
          <cell r="E29" t="str">
            <v>N</v>
          </cell>
          <cell r="F29" t="str">
            <v>K67QLNNLA</v>
          </cell>
          <cell r="G29" t="str">
            <v>Quản lý &amp; phát triển nguồn nhân lực</v>
          </cell>
          <cell r="H29">
            <v>6.32</v>
          </cell>
          <cell r="I29">
            <v>2.25</v>
          </cell>
          <cell r="J29">
            <v>6.91</v>
          </cell>
          <cell r="K29">
            <v>2.69</v>
          </cell>
          <cell r="L29"/>
          <cell r="M29"/>
          <cell r="N29">
            <v>10</v>
          </cell>
          <cell r="O29">
            <v>8</v>
          </cell>
          <cell r="P29">
            <v>2</v>
          </cell>
          <cell r="Q29">
            <v>21</v>
          </cell>
        </row>
        <row r="30">
          <cell r="A30" t="str">
            <v>675742</v>
          </cell>
          <cell r="B30" t="str">
            <v>Nguyễn Thị</v>
          </cell>
          <cell r="C30" t="str">
            <v>Ngân</v>
          </cell>
          <cell r="D30">
            <v>71004</v>
          </cell>
          <cell r="E30" t="str">
            <v>N</v>
          </cell>
          <cell r="F30" t="str">
            <v>K67QLNNLA</v>
          </cell>
          <cell r="G30" t="str">
            <v>Quản lý &amp; phát triển nguồn nhân lực</v>
          </cell>
          <cell r="H30">
            <v>6.08</v>
          </cell>
          <cell r="I30">
            <v>2.2000000000000002</v>
          </cell>
          <cell r="J30">
            <v>6.33</v>
          </cell>
          <cell r="K30">
            <v>2.35</v>
          </cell>
          <cell r="L30">
            <v>6.08</v>
          </cell>
          <cell r="M30">
            <v>2.2000000000000002</v>
          </cell>
          <cell r="N30">
            <v>10</v>
          </cell>
          <cell r="O30">
            <v>10</v>
          </cell>
          <cell r="P30">
            <v>0</v>
          </cell>
          <cell r="Q30">
            <v>20</v>
          </cell>
        </row>
        <row r="31">
          <cell r="A31" t="str">
            <v>676098</v>
          </cell>
          <cell r="B31" t="str">
            <v>La Thị Thu</v>
          </cell>
          <cell r="C31" t="str">
            <v>Trang</v>
          </cell>
          <cell r="D31">
            <v>150204</v>
          </cell>
          <cell r="E31" t="str">
            <v>N</v>
          </cell>
          <cell r="F31" t="str">
            <v>K67QLNNLA</v>
          </cell>
          <cell r="G31" t="str">
            <v>Quản lý &amp; phát triển nguồn nhân lực</v>
          </cell>
          <cell r="H31">
            <v>5.96</v>
          </cell>
          <cell r="I31">
            <v>2</v>
          </cell>
          <cell r="J31">
            <v>5.77</v>
          </cell>
          <cell r="K31">
            <v>1.88</v>
          </cell>
          <cell r="L31">
            <v>5.96</v>
          </cell>
          <cell r="M31">
            <v>2</v>
          </cell>
          <cell r="N31">
            <v>8</v>
          </cell>
          <cell r="O31">
            <v>8</v>
          </cell>
          <cell r="P31">
            <v>0</v>
          </cell>
          <cell r="Q31">
            <v>21</v>
          </cell>
        </row>
        <row r="32">
          <cell r="A32" t="str">
            <v>676051</v>
          </cell>
          <cell r="B32" t="str">
            <v>Trần Thị Thanh</v>
          </cell>
          <cell r="C32" t="str">
            <v>Thúy</v>
          </cell>
          <cell r="D32">
            <v>201204</v>
          </cell>
          <cell r="E32" t="str">
            <v>N</v>
          </cell>
          <cell r="F32" t="str">
            <v>K67QLNNLA</v>
          </cell>
          <cell r="G32" t="str">
            <v>Quản lý &amp; phát triển nguồn nhân lực</v>
          </cell>
          <cell r="H32">
            <v>5.96</v>
          </cell>
          <cell r="I32">
            <v>2.15</v>
          </cell>
          <cell r="J32">
            <v>6.27</v>
          </cell>
          <cell r="K32">
            <v>2.2599999999999998</v>
          </cell>
          <cell r="L32"/>
          <cell r="M32"/>
          <cell r="N32">
            <v>10</v>
          </cell>
          <cell r="O32">
            <v>8</v>
          </cell>
          <cell r="P32">
            <v>2</v>
          </cell>
          <cell r="Q32">
            <v>21</v>
          </cell>
        </row>
        <row r="33">
          <cell r="A33" t="str">
            <v>675865</v>
          </cell>
          <cell r="B33" t="str">
            <v>Nguyễn Ngọc Hà</v>
          </cell>
          <cell r="C33" t="str">
            <v>Phương</v>
          </cell>
          <cell r="D33">
            <v>90904</v>
          </cell>
          <cell r="E33" t="str">
            <v>N</v>
          </cell>
          <cell r="F33" t="str">
            <v>K67QLNNLA</v>
          </cell>
          <cell r="G33" t="str">
            <v>Quản lý &amp; phát triển nguồn nhân lực</v>
          </cell>
          <cell r="H33">
            <v>5.96</v>
          </cell>
          <cell r="I33">
            <v>2.08</v>
          </cell>
          <cell r="J33">
            <v>6.37</v>
          </cell>
          <cell r="K33">
            <v>2.2799999999999998</v>
          </cell>
          <cell r="L33"/>
          <cell r="M33"/>
          <cell r="N33">
            <v>12</v>
          </cell>
          <cell r="O33">
            <v>10</v>
          </cell>
          <cell r="P33">
            <v>2</v>
          </cell>
          <cell r="Q33">
            <v>23</v>
          </cell>
        </row>
        <row r="34">
          <cell r="A34" t="str">
            <v>676154</v>
          </cell>
          <cell r="B34" t="str">
            <v>Lê Minh</v>
          </cell>
          <cell r="C34" t="str">
            <v>Tùng</v>
          </cell>
          <cell r="D34">
            <v>90704</v>
          </cell>
          <cell r="E34"/>
          <cell r="F34" t="str">
            <v>K67QLNNLA</v>
          </cell>
          <cell r="G34" t="str">
            <v>Quản lý &amp; phát triển nguồn nhân lực</v>
          </cell>
          <cell r="H34">
            <v>5.92</v>
          </cell>
          <cell r="I34">
            <v>2.08</v>
          </cell>
          <cell r="J34">
            <v>6.09</v>
          </cell>
          <cell r="K34">
            <v>2.13</v>
          </cell>
          <cell r="L34"/>
          <cell r="M34"/>
          <cell r="N34">
            <v>14</v>
          </cell>
          <cell r="O34">
            <v>10</v>
          </cell>
          <cell r="P34">
            <v>2</v>
          </cell>
          <cell r="Q34">
            <v>23</v>
          </cell>
        </row>
        <row r="35">
          <cell r="A35" t="str">
            <v>675848</v>
          </cell>
          <cell r="B35" t="str">
            <v>Bùi Thị</v>
          </cell>
          <cell r="C35" t="str">
            <v>Nữ</v>
          </cell>
          <cell r="D35">
            <v>270104</v>
          </cell>
          <cell r="E35" t="str">
            <v>N</v>
          </cell>
          <cell r="F35" t="str">
            <v>K67QLNNLA</v>
          </cell>
          <cell r="G35" t="str">
            <v>Quản lý &amp; phát triển nguồn nhân lực</v>
          </cell>
          <cell r="H35">
            <v>5.85</v>
          </cell>
          <cell r="I35">
            <v>2.2000000000000002</v>
          </cell>
          <cell r="J35">
            <v>6.39</v>
          </cell>
          <cell r="K35">
            <v>2.2599999999999998</v>
          </cell>
          <cell r="L35"/>
          <cell r="M35"/>
          <cell r="N35">
            <v>10</v>
          </cell>
          <cell r="O35">
            <v>8</v>
          </cell>
          <cell r="P35">
            <v>2</v>
          </cell>
          <cell r="Q35">
            <v>21</v>
          </cell>
        </row>
        <row r="36">
          <cell r="A36" t="str">
            <v>676055</v>
          </cell>
          <cell r="B36" t="str">
            <v>Nguyễn Phương</v>
          </cell>
          <cell r="C36" t="str">
            <v>Thùy</v>
          </cell>
          <cell r="D36">
            <v>171104</v>
          </cell>
          <cell r="E36" t="str">
            <v>N</v>
          </cell>
          <cell r="F36" t="str">
            <v>K67QLNNLA</v>
          </cell>
          <cell r="G36" t="str">
            <v>Quản lý &amp; phát triển nguồn nhân lực</v>
          </cell>
          <cell r="H36">
            <v>5.76</v>
          </cell>
          <cell r="I36">
            <v>1.95</v>
          </cell>
          <cell r="J36">
            <v>6.33</v>
          </cell>
          <cell r="K36">
            <v>2.2400000000000002</v>
          </cell>
          <cell r="L36"/>
          <cell r="M36"/>
          <cell r="N36">
            <v>10</v>
          </cell>
          <cell r="O36">
            <v>8</v>
          </cell>
          <cell r="P36">
            <v>2</v>
          </cell>
          <cell r="Q36">
            <v>21</v>
          </cell>
        </row>
        <row r="37">
          <cell r="A37" t="str">
            <v>676053</v>
          </cell>
          <cell r="B37" t="str">
            <v>Nguyễn Diệu</v>
          </cell>
          <cell r="C37" t="str">
            <v>Thùy</v>
          </cell>
          <cell r="D37">
            <v>140204</v>
          </cell>
          <cell r="E37" t="str">
            <v>N</v>
          </cell>
          <cell r="F37" t="str">
            <v>K67QLNNLA</v>
          </cell>
          <cell r="G37" t="str">
            <v>Quản lý &amp; phát triển nguồn nhân lực</v>
          </cell>
          <cell r="H37">
            <v>5.63</v>
          </cell>
          <cell r="I37">
            <v>2.2000000000000002</v>
          </cell>
          <cell r="J37">
            <v>6.08</v>
          </cell>
          <cell r="K37">
            <v>2.06</v>
          </cell>
          <cell r="L37"/>
          <cell r="M37"/>
          <cell r="N37">
            <v>10</v>
          </cell>
          <cell r="O37">
            <v>8</v>
          </cell>
          <cell r="P37">
            <v>2</v>
          </cell>
          <cell r="Q37">
            <v>18</v>
          </cell>
        </row>
        <row r="38">
          <cell r="A38" t="str">
            <v>675521</v>
          </cell>
          <cell r="B38" t="str">
            <v>Nguyễn Thị Ngọc</v>
          </cell>
          <cell r="C38" t="str">
            <v>Huyền</v>
          </cell>
          <cell r="D38">
            <v>140304</v>
          </cell>
          <cell r="E38" t="str">
            <v>N</v>
          </cell>
          <cell r="F38" t="str">
            <v>K67QLNNLA</v>
          </cell>
          <cell r="G38" t="str">
            <v>Quản lý &amp; phát triển nguồn nhân lực</v>
          </cell>
          <cell r="H38">
            <v>5.54</v>
          </cell>
          <cell r="I38">
            <v>1.85</v>
          </cell>
          <cell r="J38">
            <v>6.23</v>
          </cell>
          <cell r="K38">
            <v>2.25</v>
          </cell>
          <cell r="L38"/>
          <cell r="M38"/>
          <cell r="N38">
            <v>12</v>
          </cell>
          <cell r="O38">
            <v>8</v>
          </cell>
          <cell r="P38">
            <v>2</v>
          </cell>
          <cell r="Q38">
            <v>18</v>
          </cell>
        </row>
        <row r="39">
          <cell r="A39" t="str">
            <v>676107</v>
          </cell>
          <cell r="B39" t="str">
            <v>Nguyễn Minh</v>
          </cell>
          <cell r="C39" t="str">
            <v>Trang</v>
          </cell>
          <cell r="D39">
            <v>61004</v>
          </cell>
          <cell r="E39" t="str">
            <v>N</v>
          </cell>
          <cell r="F39" t="str">
            <v>K67QLNNLA</v>
          </cell>
          <cell r="G39" t="str">
            <v>Quản lý &amp; phát triển nguồn nhân lực</v>
          </cell>
          <cell r="H39">
            <v>5.41</v>
          </cell>
          <cell r="I39">
            <v>2</v>
          </cell>
          <cell r="J39">
            <v>6.4</v>
          </cell>
          <cell r="K39">
            <v>2.38</v>
          </cell>
          <cell r="L39"/>
          <cell r="M39"/>
          <cell r="N39">
            <v>12</v>
          </cell>
          <cell r="O39">
            <v>8</v>
          </cell>
          <cell r="P39">
            <v>2</v>
          </cell>
          <cell r="Q39">
            <v>21</v>
          </cell>
        </row>
        <row r="40">
          <cell r="A40" t="str">
            <v>675516</v>
          </cell>
          <cell r="B40" t="str">
            <v>Hoàng Thu</v>
          </cell>
          <cell r="C40" t="str">
            <v>Huyền</v>
          </cell>
          <cell r="D40">
            <v>220704</v>
          </cell>
          <cell r="E40" t="str">
            <v>N</v>
          </cell>
          <cell r="F40" t="str">
            <v>K67QLNNLA</v>
          </cell>
          <cell r="G40" t="str">
            <v>Quản lý &amp; phát triển nguồn nhân lực</v>
          </cell>
          <cell r="H40">
            <v>5.38</v>
          </cell>
          <cell r="I40">
            <v>1.79</v>
          </cell>
          <cell r="J40">
            <v>5.92</v>
          </cell>
          <cell r="K40">
            <v>2.13</v>
          </cell>
          <cell r="L40"/>
          <cell r="M40"/>
          <cell r="N40">
            <v>14</v>
          </cell>
          <cell r="O40">
            <v>10</v>
          </cell>
          <cell r="P40">
            <v>2</v>
          </cell>
          <cell r="Q40">
            <v>23</v>
          </cell>
        </row>
        <row r="41">
          <cell r="A41" t="str">
            <v>675236</v>
          </cell>
          <cell r="B41" t="str">
            <v>Lê Ngọc</v>
          </cell>
          <cell r="C41" t="str">
            <v>Diệp</v>
          </cell>
          <cell r="D41">
            <v>270804</v>
          </cell>
          <cell r="E41" t="str">
            <v>N</v>
          </cell>
          <cell r="F41" t="str">
            <v>K67QLNNLA</v>
          </cell>
          <cell r="G41" t="str">
            <v>Quản lý &amp; phát triển nguồn nhân lực</v>
          </cell>
          <cell r="H41">
            <v>5.22</v>
          </cell>
          <cell r="I41">
            <v>1.8</v>
          </cell>
          <cell r="J41">
            <v>6.04</v>
          </cell>
          <cell r="K41">
            <v>2.0299999999999998</v>
          </cell>
          <cell r="L41"/>
          <cell r="M41"/>
          <cell r="N41">
            <v>12</v>
          </cell>
          <cell r="O41">
            <v>8</v>
          </cell>
          <cell r="P41">
            <v>2</v>
          </cell>
          <cell r="Q41">
            <v>18</v>
          </cell>
        </row>
        <row r="42">
          <cell r="A42" t="str">
            <v>675364</v>
          </cell>
          <cell r="B42" t="str">
            <v>Trần Thị Thu</v>
          </cell>
          <cell r="C42" t="str">
            <v>Hằng</v>
          </cell>
          <cell r="D42">
            <v>300804</v>
          </cell>
          <cell r="E42" t="str">
            <v>N</v>
          </cell>
          <cell r="F42" t="str">
            <v>K67QLNNLA</v>
          </cell>
          <cell r="G42" t="str">
            <v>Quản lý &amp; phát triển nguồn nhân lực</v>
          </cell>
          <cell r="H42">
            <v>5.15</v>
          </cell>
          <cell r="I42">
            <v>2</v>
          </cell>
          <cell r="J42">
            <v>6.42</v>
          </cell>
          <cell r="K42">
            <v>2.34</v>
          </cell>
          <cell r="L42"/>
          <cell r="M42"/>
          <cell r="N42">
            <v>15</v>
          </cell>
          <cell r="O42">
            <v>9</v>
          </cell>
          <cell r="P42">
            <v>4</v>
          </cell>
          <cell r="Q42">
            <v>19</v>
          </cell>
        </row>
        <row r="43">
          <cell r="A43" t="str">
            <v>675548</v>
          </cell>
          <cell r="B43" t="str">
            <v>Nguyễn Ngọc</v>
          </cell>
          <cell r="C43" t="str">
            <v>Khánh</v>
          </cell>
          <cell r="D43">
            <v>150504</v>
          </cell>
          <cell r="E43" t="str">
            <v>N</v>
          </cell>
          <cell r="F43" t="str">
            <v>K67QLNNLA</v>
          </cell>
          <cell r="G43" t="str">
            <v>Quản lý &amp; phát triển nguồn nhân lực</v>
          </cell>
          <cell r="H43">
            <v>5.14</v>
          </cell>
          <cell r="I43">
            <v>1.54</v>
          </cell>
          <cell r="J43">
            <v>5.28</v>
          </cell>
          <cell r="K43">
            <v>1.62</v>
          </cell>
          <cell r="L43"/>
          <cell r="M43"/>
          <cell r="N43">
            <v>14</v>
          </cell>
          <cell r="O43">
            <v>12</v>
          </cell>
          <cell r="P43">
            <v>2</v>
          </cell>
          <cell r="Q43">
            <v>25</v>
          </cell>
        </row>
        <row r="44">
          <cell r="A44" t="str">
            <v>675480</v>
          </cell>
          <cell r="B44" t="str">
            <v>Nguyễn Thị</v>
          </cell>
          <cell r="C44" t="str">
            <v>Hương</v>
          </cell>
          <cell r="D44">
            <v>200704</v>
          </cell>
          <cell r="E44" t="str">
            <v>N</v>
          </cell>
          <cell r="F44" t="str">
            <v>K67QLNNLA</v>
          </cell>
          <cell r="G44" t="str">
            <v>Quản lý &amp; phát triển nguồn nhân lực</v>
          </cell>
          <cell r="H44">
            <v>4.66</v>
          </cell>
          <cell r="I44">
            <v>1.64</v>
          </cell>
          <cell r="J44">
            <v>6.37</v>
          </cell>
          <cell r="K44">
            <v>2.2999999999999998</v>
          </cell>
          <cell r="L44"/>
          <cell r="M44"/>
          <cell r="N44">
            <v>14</v>
          </cell>
          <cell r="O44">
            <v>9</v>
          </cell>
          <cell r="P44">
            <v>5</v>
          </cell>
          <cell r="Q44">
            <v>22</v>
          </cell>
        </row>
        <row r="45">
          <cell r="A45" t="str">
            <v>675352</v>
          </cell>
          <cell r="B45" t="str">
            <v>Quách Bảo</v>
          </cell>
          <cell r="C45" t="str">
            <v>Hân</v>
          </cell>
          <cell r="D45">
            <v>181204</v>
          </cell>
          <cell r="E45" t="str">
            <v>N</v>
          </cell>
          <cell r="F45" t="str">
            <v>K67QLNNLA</v>
          </cell>
          <cell r="G45" t="str">
            <v>Quản lý &amp; phát triển nguồn nhân lực</v>
          </cell>
          <cell r="H45">
            <v>4.46</v>
          </cell>
          <cell r="I45">
            <v>1.5</v>
          </cell>
          <cell r="J45">
            <v>5.9</v>
          </cell>
          <cell r="K45">
            <v>2</v>
          </cell>
          <cell r="L45"/>
          <cell r="M45"/>
          <cell r="N45">
            <v>12</v>
          </cell>
          <cell r="O45">
            <v>8</v>
          </cell>
          <cell r="P45">
            <v>2</v>
          </cell>
          <cell r="Q45">
            <v>13</v>
          </cell>
        </row>
        <row r="46">
          <cell r="A46" t="str">
            <v>676088</v>
          </cell>
          <cell r="B46" t="str">
            <v>Nguyễn Quỳnh</v>
          </cell>
          <cell r="C46" t="str">
            <v>Trang</v>
          </cell>
          <cell r="D46">
            <v>20204</v>
          </cell>
          <cell r="E46" t="str">
            <v>N</v>
          </cell>
          <cell r="F46" t="str">
            <v>K67QLNNLA</v>
          </cell>
          <cell r="G46" t="str">
            <v>Quản lý &amp; phát triển nguồn nhân lực</v>
          </cell>
          <cell r="H46">
            <v>4.09</v>
          </cell>
          <cell r="I46">
            <v>1.1299999999999999</v>
          </cell>
          <cell r="J46">
            <v>6.14</v>
          </cell>
          <cell r="K46">
            <v>2.2000000000000002</v>
          </cell>
          <cell r="L46"/>
          <cell r="M46"/>
          <cell r="N46">
            <v>14</v>
          </cell>
          <cell r="O46">
            <v>5</v>
          </cell>
          <cell r="P46">
            <v>7</v>
          </cell>
          <cell r="Q46">
            <v>15</v>
          </cell>
        </row>
        <row r="47">
          <cell r="A47" t="str">
            <v>675093</v>
          </cell>
          <cell r="B47" t="str">
            <v>Bùi Lâm</v>
          </cell>
          <cell r="C47" t="str">
            <v>Anh</v>
          </cell>
          <cell r="D47">
            <v>280204</v>
          </cell>
          <cell r="E47" t="str">
            <v>N</v>
          </cell>
          <cell r="F47" t="str">
            <v>K67QLNNLA</v>
          </cell>
          <cell r="G47" t="str">
            <v>Quản lý &amp; phát triển nguồn nhân lực</v>
          </cell>
          <cell r="H47">
            <v>3.03</v>
          </cell>
          <cell r="I47">
            <v>0.63</v>
          </cell>
          <cell r="J47">
            <v>5.04</v>
          </cell>
          <cell r="K47">
            <v>1.33</v>
          </cell>
          <cell r="L47"/>
          <cell r="M47"/>
          <cell r="N47">
            <v>10</v>
          </cell>
          <cell r="O47">
            <v>5</v>
          </cell>
          <cell r="P47">
            <v>3</v>
          </cell>
          <cell r="Q47">
            <v>12</v>
          </cell>
        </row>
        <row r="48">
          <cell r="A48" t="str">
            <v>675259</v>
          </cell>
          <cell r="B48" t="str">
            <v>Lê Anh</v>
          </cell>
          <cell r="C48" t="str">
            <v>Đức</v>
          </cell>
          <cell r="D48">
            <v>301104</v>
          </cell>
          <cell r="E48"/>
          <cell r="F48" t="str">
            <v>K67QLNNLA</v>
          </cell>
          <cell r="G48" t="str">
            <v>Quản lý &amp; phát triển nguồn nhân lực</v>
          </cell>
          <cell r="H48">
            <v>0</v>
          </cell>
          <cell r="I48">
            <v>0</v>
          </cell>
          <cell r="J48">
            <v>5.75</v>
          </cell>
          <cell r="K48">
            <v>1.81</v>
          </cell>
          <cell r="L48"/>
          <cell r="M48"/>
          <cell r="N48">
            <v>10</v>
          </cell>
          <cell r="O48">
            <v>0</v>
          </cell>
          <cell r="P48">
            <v>3</v>
          </cell>
          <cell r="Q48">
            <v>13</v>
          </cell>
        </row>
        <row r="49">
          <cell r="A49" t="str">
            <v>673916</v>
          </cell>
          <cell r="B49" t="str">
            <v>Nguyễn Ngọc</v>
          </cell>
          <cell r="C49" t="str">
            <v>Loan</v>
          </cell>
          <cell r="D49">
            <v>190804</v>
          </cell>
          <cell r="E49" t="str">
            <v>N</v>
          </cell>
          <cell r="F49" t="str">
            <v>K67QLKTA</v>
          </cell>
          <cell r="G49" t="str">
            <v>Quản lý kinh tế</v>
          </cell>
          <cell r="H49">
            <v>9.31</v>
          </cell>
          <cell r="I49">
            <v>3.91</v>
          </cell>
          <cell r="J49">
            <v>8.52</v>
          </cell>
          <cell r="K49">
            <v>3.56</v>
          </cell>
          <cell r="L49">
            <v>9.31</v>
          </cell>
          <cell r="M49">
            <v>3.91</v>
          </cell>
          <cell r="N49">
            <v>11</v>
          </cell>
          <cell r="O49">
            <v>11</v>
          </cell>
          <cell r="P49">
            <v>0</v>
          </cell>
          <cell r="Q49">
            <v>26</v>
          </cell>
        </row>
        <row r="50">
          <cell r="A50" t="str">
            <v>673813</v>
          </cell>
          <cell r="B50" t="str">
            <v>Đoàn Thu</v>
          </cell>
          <cell r="C50" t="str">
            <v>Hà</v>
          </cell>
          <cell r="D50">
            <v>230704</v>
          </cell>
          <cell r="E50" t="str">
            <v>N</v>
          </cell>
          <cell r="F50" t="str">
            <v>K67QLKTA</v>
          </cell>
          <cell r="G50" t="str">
            <v>Quản lý kinh tế</v>
          </cell>
          <cell r="H50">
            <v>8.9499999999999993</v>
          </cell>
          <cell r="I50">
            <v>3.82</v>
          </cell>
          <cell r="J50">
            <v>8.1999999999999993</v>
          </cell>
          <cell r="K50">
            <v>3.42</v>
          </cell>
          <cell r="L50">
            <v>8.9499999999999993</v>
          </cell>
          <cell r="M50">
            <v>3.82</v>
          </cell>
          <cell r="N50">
            <v>11</v>
          </cell>
          <cell r="O50">
            <v>11</v>
          </cell>
          <cell r="P50">
            <v>0</v>
          </cell>
          <cell r="Q50">
            <v>26</v>
          </cell>
        </row>
        <row r="51">
          <cell r="A51" t="str">
            <v>673893</v>
          </cell>
          <cell r="B51" t="str">
            <v>Bùi Thị Bằng</v>
          </cell>
          <cell r="C51" t="str">
            <v>Lăng</v>
          </cell>
          <cell r="D51">
            <v>120903</v>
          </cell>
          <cell r="E51" t="str">
            <v>N</v>
          </cell>
          <cell r="F51" t="str">
            <v>K67QLKTA</v>
          </cell>
          <cell r="G51" t="str">
            <v>Quản lý kinh tế</v>
          </cell>
          <cell r="H51">
            <v>8.49</v>
          </cell>
          <cell r="I51">
            <v>3.73</v>
          </cell>
          <cell r="J51">
            <v>7.38</v>
          </cell>
          <cell r="K51">
            <v>2.98</v>
          </cell>
          <cell r="L51">
            <v>8.49</v>
          </cell>
          <cell r="M51">
            <v>3.73</v>
          </cell>
          <cell r="N51">
            <v>11</v>
          </cell>
          <cell r="O51">
            <v>11</v>
          </cell>
          <cell r="P51">
            <v>0</v>
          </cell>
          <cell r="Q51">
            <v>26</v>
          </cell>
        </row>
        <row r="52">
          <cell r="A52" t="str">
            <v>677979</v>
          </cell>
          <cell r="B52" t="str">
            <v>Đinh Thị Khánh</v>
          </cell>
          <cell r="C52" t="str">
            <v>Linh</v>
          </cell>
          <cell r="D52">
            <v>190804</v>
          </cell>
          <cell r="E52" t="str">
            <v>N</v>
          </cell>
          <cell r="F52" t="str">
            <v>K67QLKTA</v>
          </cell>
          <cell r="G52" t="str">
            <v>Quản lý kinh tế</v>
          </cell>
          <cell r="H52">
            <v>8.4600000000000009</v>
          </cell>
          <cell r="I52">
            <v>3.64</v>
          </cell>
          <cell r="J52">
            <v>7.56</v>
          </cell>
          <cell r="K52">
            <v>3.13</v>
          </cell>
          <cell r="L52">
            <v>8.4600000000000009</v>
          </cell>
          <cell r="M52">
            <v>3.64</v>
          </cell>
          <cell r="N52">
            <v>11</v>
          </cell>
          <cell r="O52">
            <v>11</v>
          </cell>
          <cell r="P52">
            <v>0</v>
          </cell>
          <cell r="Q52">
            <v>26</v>
          </cell>
        </row>
        <row r="53">
          <cell r="A53" t="str">
            <v>674086</v>
          </cell>
          <cell r="B53" t="str">
            <v>Đặng Thị Phương</v>
          </cell>
          <cell r="C53" t="str">
            <v>Trinh</v>
          </cell>
          <cell r="D53">
            <v>91104</v>
          </cell>
          <cell r="E53" t="str">
            <v>N</v>
          </cell>
          <cell r="F53" t="str">
            <v>K67QLKTA</v>
          </cell>
          <cell r="G53" t="str">
            <v>Quản lý kinh tế</v>
          </cell>
          <cell r="H53">
            <v>8.32</v>
          </cell>
          <cell r="I53">
            <v>3.5</v>
          </cell>
          <cell r="J53">
            <v>7.66</v>
          </cell>
          <cell r="K53">
            <v>3.12</v>
          </cell>
          <cell r="L53">
            <v>8.32</v>
          </cell>
          <cell r="M53">
            <v>3.5</v>
          </cell>
          <cell r="N53">
            <v>10</v>
          </cell>
          <cell r="O53">
            <v>10</v>
          </cell>
          <cell r="P53">
            <v>0</v>
          </cell>
          <cell r="Q53">
            <v>25</v>
          </cell>
        </row>
        <row r="54">
          <cell r="A54" t="str">
            <v>673992</v>
          </cell>
          <cell r="B54" t="str">
            <v>Ngô Thị Thu</v>
          </cell>
          <cell r="C54" t="str">
            <v>Phương</v>
          </cell>
          <cell r="D54">
            <v>160703</v>
          </cell>
          <cell r="E54" t="str">
            <v>N</v>
          </cell>
          <cell r="F54" t="str">
            <v>K67QLKTA</v>
          </cell>
          <cell r="G54" t="str">
            <v>Quản lý kinh tế</v>
          </cell>
          <cell r="H54">
            <v>8.0299999999999994</v>
          </cell>
          <cell r="I54">
            <v>3.36</v>
          </cell>
          <cell r="J54">
            <v>6.95</v>
          </cell>
          <cell r="K54">
            <v>2.63</v>
          </cell>
          <cell r="L54">
            <v>8.0299999999999994</v>
          </cell>
          <cell r="M54">
            <v>3.36</v>
          </cell>
          <cell r="N54">
            <v>11</v>
          </cell>
          <cell r="O54">
            <v>11</v>
          </cell>
          <cell r="P54">
            <v>0</v>
          </cell>
          <cell r="Q54">
            <v>26</v>
          </cell>
        </row>
        <row r="55">
          <cell r="A55" t="str">
            <v>673951</v>
          </cell>
          <cell r="B55" t="str">
            <v>Ngô Thị Kim</v>
          </cell>
          <cell r="C55" t="str">
            <v>Ngân</v>
          </cell>
          <cell r="D55">
            <v>230704</v>
          </cell>
          <cell r="E55" t="str">
            <v>N</v>
          </cell>
          <cell r="F55" t="str">
            <v>K67QLKTA</v>
          </cell>
          <cell r="G55" t="str">
            <v>Quản lý kinh tế</v>
          </cell>
          <cell r="H55">
            <v>8.01</v>
          </cell>
          <cell r="I55">
            <v>3.36</v>
          </cell>
          <cell r="J55">
            <v>7.65</v>
          </cell>
          <cell r="K55">
            <v>3.12</v>
          </cell>
          <cell r="L55">
            <v>8.01</v>
          </cell>
          <cell r="M55">
            <v>3.36</v>
          </cell>
          <cell r="N55">
            <v>11</v>
          </cell>
          <cell r="O55">
            <v>11</v>
          </cell>
          <cell r="P55">
            <v>0</v>
          </cell>
          <cell r="Q55">
            <v>26</v>
          </cell>
        </row>
        <row r="56">
          <cell r="A56" t="str">
            <v>674072</v>
          </cell>
          <cell r="B56" t="str">
            <v>Bùi Đức</v>
          </cell>
          <cell r="C56" t="str">
            <v>Toàn</v>
          </cell>
          <cell r="D56">
            <v>301204</v>
          </cell>
          <cell r="E56"/>
          <cell r="F56" t="str">
            <v>K67QLKTA</v>
          </cell>
          <cell r="G56" t="str">
            <v>Quản lý kinh tế</v>
          </cell>
          <cell r="H56">
            <v>7.8</v>
          </cell>
          <cell r="I56">
            <v>3</v>
          </cell>
          <cell r="J56">
            <v>7.24</v>
          </cell>
          <cell r="K56">
            <v>2.75</v>
          </cell>
          <cell r="L56">
            <v>7.8</v>
          </cell>
          <cell r="M56">
            <v>3</v>
          </cell>
          <cell r="N56">
            <v>13</v>
          </cell>
          <cell r="O56">
            <v>13</v>
          </cell>
          <cell r="P56">
            <v>0</v>
          </cell>
          <cell r="Q56">
            <v>28</v>
          </cell>
        </row>
        <row r="57">
          <cell r="A57" t="str">
            <v>677985</v>
          </cell>
          <cell r="B57" t="str">
            <v>Vũ Mai</v>
          </cell>
          <cell r="C57" t="str">
            <v>Huệ</v>
          </cell>
          <cell r="D57">
            <v>210204</v>
          </cell>
          <cell r="E57" t="str">
            <v>N</v>
          </cell>
          <cell r="F57" t="str">
            <v>K67QLKTA</v>
          </cell>
          <cell r="G57" t="str">
            <v>Quản lý kinh tế</v>
          </cell>
          <cell r="H57">
            <v>7.67</v>
          </cell>
          <cell r="I57">
            <v>3.17</v>
          </cell>
          <cell r="J57">
            <v>7.3</v>
          </cell>
          <cell r="K57">
            <v>2.89</v>
          </cell>
          <cell r="L57">
            <v>8.33</v>
          </cell>
          <cell r="M57">
            <v>3.67</v>
          </cell>
          <cell r="N57">
            <v>12</v>
          </cell>
          <cell r="O57">
            <v>12</v>
          </cell>
          <cell r="P57">
            <v>0</v>
          </cell>
          <cell r="Q57">
            <v>27</v>
          </cell>
        </row>
        <row r="58">
          <cell r="A58" t="str">
            <v>674053</v>
          </cell>
          <cell r="B58" t="str">
            <v>Ngô Đức</v>
          </cell>
          <cell r="C58" t="str">
            <v>Thông</v>
          </cell>
          <cell r="D58">
            <v>180904</v>
          </cell>
          <cell r="E58"/>
          <cell r="F58" t="str">
            <v>K67QLKTA</v>
          </cell>
          <cell r="G58" t="str">
            <v>Quản lý kinh tế</v>
          </cell>
          <cell r="H58">
            <v>7.51</v>
          </cell>
          <cell r="I58">
            <v>3.11</v>
          </cell>
          <cell r="J58">
            <v>6.9</v>
          </cell>
          <cell r="K58">
            <v>2.63</v>
          </cell>
          <cell r="L58">
            <v>7.51</v>
          </cell>
          <cell r="M58">
            <v>3.11</v>
          </cell>
          <cell r="N58">
            <v>9</v>
          </cell>
          <cell r="O58">
            <v>9</v>
          </cell>
          <cell r="P58">
            <v>0</v>
          </cell>
          <cell r="Q58">
            <v>24</v>
          </cell>
        </row>
        <row r="59">
          <cell r="A59" t="str">
            <v>677989</v>
          </cell>
          <cell r="B59" t="str">
            <v>Nguyễn Phương</v>
          </cell>
          <cell r="C59" t="str">
            <v>Nhi</v>
          </cell>
          <cell r="D59">
            <v>110104</v>
          </cell>
          <cell r="E59" t="str">
            <v>N</v>
          </cell>
          <cell r="F59" t="str">
            <v>K67QLKTA</v>
          </cell>
          <cell r="G59" t="str">
            <v>Quản lý kinh tế</v>
          </cell>
          <cell r="H59">
            <v>7.31</v>
          </cell>
          <cell r="I59">
            <v>2.91</v>
          </cell>
          <cell r="J59">
            <v>6.45</v>
          </cell>
          <cell r="K59">
            <v>2.35</v>
          </cell>
          <cell r="L59">
            <v>7.31</v>
          </cell>
          <cell r="M59">
            <v>2.91</v>
          </cell>
          <cell r="N59">
            <v>11</v>
          </cell>
          <cell r="O59">
            <v>11</v>
          </cell>
          <cell r="P59">
            <v>0</v>
          </cell>
          <cell r="Q59">
            <v>26</v>
          </cell>
        </row>
        <row r="60">
          <cell r="A60" t="str">
            <v>678008</v>
          </cell>
          <cell r="B60" t="str">
            <v>Hoàng Hồ</v>
          </cell>
          <cell r="C60" t="str">
            <v>Thiện</v>
          </cell>
          <cell r="D60">
            <v>170304</v>
          </cell>
          <cell r="E60"/>
          <cell r="F60" t="str">
            <v>K67QLKTA</v>
          </cell>
          <cell r="G60" t="str">
            <v>Quản lý kinh tế</v>
          </cell>
          <cell r="H60">
            <v>7.29</v>
          </cell>
          <cell r="I60">
            <v>2.77</v>
          </cell>
          <cell r="J60">
            <v>6.92</v>
          </cell>
          <cell r="K60">
            <v>2.62</v>
          </cell>
          <cell r="L60">
            <v>7.29</v>
          </cell>
          <cell r="M60">
            <v>2.77</v>
          </cell>
          <cell r="N60">
            <v>11</v>
          </cell>
          <cell r="O60">
            <v>11</v>
          </cell>
          <cell r="P60">
            <v>0</v>
          </cell>
          <cell r="Q60">
            <v>26</v>
          </cell>
        </row>
        <row r="61">
          <cell r="A61" t="str">
            <v>678004</v>
          </cell>
          <cell r="B61" t="str">
            <v>Nguyễn Thị Hồng</v>
          </cell>
          <cell r="C61" t="str">
            <v>Nhung</v>
          </cell>
          <cell r="D61">
            <v>51204</v>
          </cell>
          <cell r="E61" t="str">
            <v>N</v>
          </cell>
          <cell r="F61" t="str">
            <v>K67QLKTA</v>
          </cell>
          <cell r="G61" t="str">
            <v>Quản lý kinh tế</v>
          </cell>
          <cell r="H61">
            <v>7.27</v>
          </cell>
          <cell r="I61">
            <v>2.86</v>
          </cell>
          <cell r="J61">
            <v>6.37</v>
          </cell>
          <cell r="K61">
            <v>2.31</v>
          </cell>
          <cell r="L61">
            <v>7.27</v>
          </cell>
          <cell r="M61">
            <v>2.86</v>
          </cell>
          <cell r="N61">
            <v>11</v>
          </cell>
          <cell r="O61">
            <v>11</v>
          </cell>
          <cell r="P61">
            <v>0</v>
          </cell>
          <cell r="Q61">
            <v>26</v>
          </cell>
        </row>
        <row r="62">
          <cell r="A62" t="str">
            <v>673757</v>
          </cell>
          <cell r="B62" t="str">
            <v>Nguyễn Tiến</v>
          </cell>
          <cell r="C62" t="str">
            <v>Đạt</v>
          </cell>
          <cell r="D62">
            <v>90803</v>
          </cell>
          <cell r="E62"/>
          <cell r="F62" t="str">
            <v>K67QLKTA</v>
          </cell>
          <cell r="G62" t="str">
            <v>Quản lý kinh tế</v>
          </cell>
          <cell r="H62">
            <v>7.21</v>
          </cell>
          <cell r="I62">
            <v>2.82</v>
          </cell>
          <cell r="J62">
            <v>6.33</v>
          </cell>
          <cell r="K62">
            <v>2.29</v>
          </cell>
          <cell r="L62">
            <v>7.21</v>
          </cell>
          <cell r="M62">
            <v>2.82</v>
          </cell>
          <cell r="N62">
            <v>11</v>
          </cell>
          <cell r="O62">
            <v>11</v>
          </cell>
          <cell r="P62">
            <v>0</v>
          </cell>
          <cell r="Q62">
            <v>26</v>
          </cell>
        </row>
        <row r="63">
          <cell r="A63" t="str">
            <v>677981</v>
          </cell>
          <cell r="B63" t="str">
            <v>Lương Thị Mỹ</v>
          </cell>
          <cell r="C63" t="str">
            <v>Linh</v>
          </cell>
          <cell r="D63">
            <v>80504</v>
          </cell>
          <cell r="E63" t="str">
            <v>N</v>
          </cell>
          <cell r="F63" t="str">
            <v>K67QLKTA</v>
          </cell>
          <cell r="G63" t="str">
            <v>Quản lý kinh tế</v>
          </cell>
          <cell r="H63">
            <v>7.2</v>
          </cell>
          <cell r="I63">
            <v>2.86</v>
          </cell>
          <cell r="J63">
            <v>6.8</v>
          </cell>
          <cell r="K63">
            <v>2.58</v>
          </cell>
          <cell r="L63">
            <v>7.2</v>
          </cell>
          <cell r="M63">
            <v>2.86</v>
          </cell>
          <cell r="N63">
            <v>11</v>
          </cell>
          <cell r="O63">
            <v>11</v>
          </cell>
          <cell r="P63">
            <v>0</v>
          </cell>
          <cell r="Q63">
            <v>26</v>
          </cell>
        </row>
        <row r="64">
          <cell r="A64" t="str">
            <v>677974</v>
          </cell>
          <cell r="B64" t="str">
            <v>Nguyễn Thị Phương</v>
          </cell>
          <cell r="C64" t="str">
            <v>Anh</v>
          </cell>
          <cell r="D64">
            <v>201104</v>
          </cell>
          <cell r="E64" t="str">
            <v>N</v>
          </cell>
          <cell r="F64" t="str">
            <v>K67QLKTA</v>
          </cell>
          <cell r="G64" t="str">
            <v>Quản lý kinh tế</v>
          </cell>
          <cell r="H64">
            <v>7.19</v>
          </cell>
          <cell r="I64">
            <v>2.95</v>
          </cell>
          <cell r="J64">
            <v>6.47</v>
          </cell>
          <cell r="K64">
            <v>2.42</v>
          </cell>
          <cell r="L64">
            <v>7.19</v>
          </cell>
          <cell r="M64">
            <v>2.95</v>
          </cell>
          <cell r="N64">
            <v>11</v>
          </cell>
          <cell r="O64">
            <v>11</v>
          </cell>
          <cell r="P64">
            <v>0</v>
          </cell>
          <cell r="Q64">
            <v>26</v>
          </cell>
        </row>
        <row r="65">
          <cell r="A65" t="str">
            <v>673850</v>
          </cell>
          <cell r="B65" t="str">
            <v>Phan Quốc</v>
          </cell>
          <cell r="C65" t="str">
            <v>Hoàng</v>
          </cell>
          <cell r="D65">
            <v>270704</v>
          </cell>
          <cell r="E65"/>
          <cell r="F65" t="str">
            <v>K67QLKTA</v>
          </cell>
          <cell r="G65" t="str">
            <v>Quản lý kinh tế</v>
          </cell>
          <cell r="H65">
            <v>7.15</v>
          </cell>
          <cell r="I65">
            <v>2.79</v>
          </cell>
          <cell r="J65">
            <v>6.94</v>
          </cell>
          <cell r="K65">
            <v>2.68</v>
          </cell>
          <cell r="L65">
            <v>7.37</v>
          </cell>
          <cell r="M65">
            <v>2.91</v>
          </cell>
          <cell r="N65">
            <v>19</v>
          </cell>
          <cell r="O65">
            <v>19</v>
          </cell>
          <cell r="P65">
            <v>0</v>
          </cell>
          <cell r="Q65">
            <v>34</v>
          </cell>
        </row>
        <row r="66">
          <cell r="A66" t="str">
            <v>673978</v>
          </cell>
          <cell r="B66" t="str">
            <v>Nguyễn Thị</v>
          </cell>
          <cell r="C66" t="str">
            <v>Phú</v>
          </cell>
          <cell r="D66">
            <v>41104</v>
          </cell>
          <cell r="E66" t="str">
            <v>N</v>
          </cell>
          <cell r="F66" t="str">
            <v>K67QLKTA</v>
          </cell>
          <cell r="G66" t="str">
            <v>Quản lý kinh tế</v>
          </cell>
          <cell r="H66">
            <v>7.09</v>
          </cell>
          <cell r="I66">
            <v>2.89</v>
          </cell>
          <cell r="J66">
            <v>7.13</v>
          </cell>
          <cell r="K66">
            <v>2.77</v>
          </cell>
          <cell r="L66">
            <v>7.09</v>
          </cell>
          <cell r="M66">
            <v>2.89</v>
          </cell>
          <cell r="N66">
            <v>9</v>
          </cell>
          <cell r="O66">
            <v>9</v>
          </cell>
          <cell r="P66">
            <v>0</v>
          </cell>
          <cell r="Q66">
            <v>24</v>
          </cell>
        </row>
        <row r="67">
          <cell r="A67" t="str">
            <v>673970</v>
          </cell>
          <cell r="B67" t="str">
            <v>Cáp Thị Yến</v>
          </cell>
          <cell r="C67" t="str">
            <v>Nhi</v>
          </cell>
          <cell r="D67">
            <v>150404</v>
          </cell>
          <cell r="E67" t="str">
            <v>N</v>
          </cell>
          <cell r="F67" t="str">
            <v>K67QLKTA</v>
          </cell>
          <cell r="G67" t="str">
            <v>Quản lý kinh tế</v>
          </cell>
          <cell r="H67">
            <v>6.88</v>
          </cell>
          <cell r="I67">
            <v>2.6</v>
          </cell>
          <cell r="J67">
            <v>6.44</v>
          </cell>
          <cell r="K67">
            <v>2.2999999999999998</v>
          </cell>
          <cell r="L67">
            <v>6.88</v>
          </cell>
          <cell r="M67">
            <v>2.6</v>
          </cell>
          <cell r="N67">
            <v>10</v>
          </cell>
          <cell r="O67">
            <v>10</v>
          </cell>
          <cell r="P67">
            <v>0</v>
          </cell>
          <cell r="Q67">
            <v>25</v>
          </cell>
        </row>
        <row r="68">
          <cell r="A68" t="str">
            <v>678001</v>
          </cell>
          <cell r="B68" t="str">
            <v>Ngô Thị</v>
          </cell>
          <cell r="C68" t="str">
            <v>Thủy</v>
          </cell>
          <cell r="D68">
            <v>60204</v>
          </cell>
          <cell r="E68" t="str">
            <v>N</v>
          </cell>
          <cell r="F68" t="str">
            <v>K67QLKTA</v>
          </cell>
          <cell r="G68" t="str">
            <v>Quản lý kinh tế</v>
          </cell>
          <cell r="H68">
            <v>6.85</v>
          </cell>
          <cell r="I68">
            <v>2.73</v>
          </cell>
          <cell r="J68">
            <v>6.79</v>
          </cell>
          <cell r="K68">
            <v>2.58</v>
          </cell>
          <cell r="L68">
            <v>6.85</v>
          </cell>
          <cell r="M68">
            <v>2.73</v>
          </cell>
          <cell r="N68">
            <v>11</v>
          </cell>
          <cell r="O68">
            <v>11</v>
          </cell>
          <cell r="P68">
            <v>0</v>
          </cell>
          <cell r="Q68">
            <v>26</v>
          </cell>
        </row>
        <row r="69">
          <cell r="A69" t="str">
            <v>673783</v>
          </cell>
          <cell r="B69" t="str">
            <v>Ngô Thùy</v>
          </cell>
          <cell r="C69" t="str">
            <v>Dung</v>
          </cell>
          <cell r="D69">
            <v>251204</v>
          </cell>
          <cell r="E69" t="str">
            <v>N</v>
          </cell>
          <cell r="F69" t="str">
            <v>K67QLKTA</v>
          </cell>
          <cell r="G69" t="str">
            <v>Quản lý kinh tế</v>
          </cell>
          <cell r="H69">
            <v>6.52</v>
          </cell>
          <cell r="I69">
            <v>2.41</v>
          </cell>
          <cell r="J69">
            <v>6.32</v>
          </cell>
          <cell r="K69">
            <v>2.21</v>
          </cell>
          <cell r="L69">
            <v>6.52</v>
          </cell>
          <cell r="M69">
            <v>2.41</v>
          </cell>
          <cell r="N69">
            <v>11</v>
          </cell>
          <cell r="O69">
            <v>11</v>
          </cell>
          <cell r="P69">
            <v>0</v>
          </cell>
          <cell r="Q69">
            <v>26</v>
          </cell>
        </row>
        <row r="70">
          <cell r="A70" t="str">
            <v>673805</v>
          </cell>
          <cell r="B70" t="str">
            <v>Phạm Trường</v>
          </cell>
          <cell r="C70" t="str">
            <v>Giang</v>
          </cell>
          <cell r="D70">
            <v>210904</v>
          </cell>
          <cell r="E70"/>
          <cell r="F70" t="str">
            <v>K67QLKTA</v>
          </cell>
          <cell r="G70" t="str">
            <v>Quản lý kinh tế</v>
          </cell>
          <cell r="H70">
            <v>6.47</v>
          </cell>
          <cell r="I70">
            <v>2.4500000000000002</v>
          </cell>
          <cell r="J70">
            <v>5.82</v>
          </cell>
          <cell r="K70">
            <v>1.98</v>
          </cell>
          <cell r="L70">
            <v>6.47</v>
          </cell>
          <cell r="M70">
            <v>2.4500000000000002</v>
          </cell>
          <cell r="N70">
            <v>11</v>
          </cell>
          <cell r="O70">
            <v>11</v>
          </cell>
          <cell r="P70">
            <v>0</v>
          </cell>
          <cell r="Q70">
            <v>24</v>
          </cell>
        </row>
        <row r="71">
          <cell r="A71" t="str">
            <v>674119</v>
          </cell>
          <cell r="B71" t="str">
            <v>Nguyễn Thị</v>
          </cell>
          <cell r="C71" t="str">
            <v>Xuân</v>
          </cell>
          <cell r="D71">
            <v>220104</v>
          </cell>
          <cell r="E71" t="str">
            <v>N</v>
          </cell>
          <cell r="F71" t="str">
            <v>K67QLKTA</v>
          </cell>
          <cell r="G71" t="str">
            <v>Quản lý kinh tế</v>
          </cell>
          <cell r="H71">
            <v>6.39</v>
          </cell>
          <cell r="I71">
            <v>2.1800000000000002</v>
          </cell>
          <cell r="J71">
            <v>5.87</v>
          </cell>
          <cell r="K71">
            <v>1.85</v>
          </cell>
          <cell r="L71">
            <v>6.39</v>
          </cell>
          <cell r="M71">
            <v>2.1800000000000002</v>
          </cell>
          <cell r="N71">
            <v>11</v>
          </cell>
          <cell r="O71">
            <v>11</v>
          </cell>
          <cell r="P71">
            <v>0</v>
          </cell>
          <cell r="Q71">
            <v>26</v>
          </cell>
        </row>
        <row r="72">
          <cell r="A72" t="str">
            <v>677972</v>
          </cell>
          <cell r="B72" t="str">
            <v>Trần Huyền</v>
          </cell>
          <cell r="C72" t="str">
            <v>Trang</v>
          </cell>
          <cell r="D72">
            <v>131104</v>
          </cell>
          <cell r="E72" t="str">
            <v>N</v>
          </cell>
          <cell r="F72" t="str">
            <v>K67QLKTA</v>
          </cell>
          <cell r="G72" t="str">
            <v>Quản lý kinh tế</v>
          </cell>
          <cell r="H72">
            <v>6.3</v>
          </cell>
          <cell r="I72">
            <v>2.11</v>
          </cell>
          <cell r="J72">
            <v>6.54</v>
          </cell>
          <cell r="K72">
            <v>2.4500000000000002</v>
          </cell>
          <cell r="L72"/>
          <cell r="M72"/>
          <cell r="N72">
            <v>12</v>
          </cell>
          <cell r="O72">
            <v>7</v>
          </cell>
          <cell r="P72">
            <v>2</v>
          </cell>
          <cell r="Q72">
            <v>22</v>
          </cell>
        </row>
        <row r="73">
          <cell r="A73" t="str">
            <v>677993</v>
          </cell>
          <cell r="B73" t="str">
            <v>Bùi Phương</v>
          </cell>
          <cell r="C73" t="str">
            <v>Linh</v>
          </cell>
          <cell r="D73">
            <v>290204</v>
          </cell>
          <cell r="E73" t="str">
            <v>N</v>
          </cell>
          <cell r="F73" t="str">
            <v>K67QLKTA</v>
          </cell>
          <cell r="G73" t="str">
            <v>Quản lý kinh tế</v>
          </cell>
          <cell r="H73">
            <v>6.27</v>
          </cell>
          <cell r="I73">
            <v>2.2799999999999998</v>
          </cell>
          <cell r="J73">
            <v>6.47</v>
          </cell>
          <cell r="K73">
            <v>2.35</v>
          </cell>
          <cell r="L73">
            <v>6.27</v>
          </cell>
          <cell r="M73">
            <v>2.2799999999999998</v>
          </cell>
          <cell r="N73">
            <v>9</v>
          </cell>
          <cell r="O73">
            <v>9</v>
          </cell>
          <cell r="P73">
            <v>0</v>
          </cell>
          <cell r="Q73">
            <v>24</v>
          </cell>
        </row>
        <row r="74">
          <cell r="A74" t="str">
            <v>677988</v>
          </cell>
          <cell r="B74" t="str">
            <v>Nguyễn Cẩm</v>
          </cell>
          <cell r="C74" t="str">
            <v>Tiên</v>
          </cell>
          <cell r="D74">
            <v>150104</v>
          </cell>
          <cell r="E74" t="str">
            <v>N</v>
          </cell>
          <cell r="F74" t="str">
            <v>K67QLKTA</v>
          </cell>
          <cell r="G74" t="str">
            <v>Quản lý kinh tế</v>
          </cell>
          <cell r="H74">
            <v>6.24</v>
          </cell>
          <cell r="I74">
            <v>2.09</v>
          </cell>
          <cell r="J74">
            <v>6</v>
          </cell>
          <cell r="K74">
            <v>2.02</v>
          </cell>
          <cell r="L74">
            <v>6.24</v>
          </cell>
          <cell r="M74">
            <v>2.09</v>
          </cell>
          <cell r="N74">
            <v>11</v>
          </cell>
          <cell r="O74">
            <v>11</v>
          </cell>
          <cell r="P74">
            <v>0</v>
          </cell>
          <cell r="Q74">
            <v>26</v>
          </cell>
        </row>
        <row r="75">
          <cell r="A75" t="str">
            <v>673736</v>
          </cell>
          <cell r="B75" t="str">
            <v>Vũ Thị Ngọc</v>
          </cell>
          <cell r="C75" t="str">
            <v>ánh</v>
          </cell>
          <cell r="D75">
            <v>280204</v>
          </cell>
          <cell r="E75" t="str">
            <v>N</v>
          </cell>
          <cell r="F75" t="str">
            <v>K67QLKTA</v>
          </cell>
          <cell r="G75" t="str">
            <v>Quản lý kinh tế</v>
          </cell>
          <cell r="H75">
            <v>6.2</v>
          </cell>
          <cell r="I75">
            <v>2.2200000000000002</v>
          </cell>
          <cell r="J75">
            <v>6.45</v>
          </cell>
          <cell r="K75">
            <v>2.38</v>
          </cell>
          <cell r="L75">
            <v>6.2</v>
          </cell>
          <cell r="M75">
            <v>2.2200000000000002</v>
          </cell>
          <cell r="N75">
            <v>11</v>
          </cell>
          <cell r="O75">
            <v>9</v>
          </cell>
          <cell r="P75">
            <v>0</v>
          </cell>
          <cell r="Q75">
            <v>24</v>
          </cell>
        </row>
        <row r="76">
          <cell r="A76" t="str">
            <v>673908</v>
          </cell>
          <cell r="B76" t="str">
            <v>Nguyễn Lê Phương</v>
          </cell>
          <cell r="C76" t="str">
            <v>Linh</v>
          </cell>
          <cell r="D76">
            <v>261004</v>
          </cell>
          <cell r="E76" t="str">
            <v>N</v>
          </cell>
          <cell r="F76" t="str">
            <v>K67QLKTA</v>
          </cell>
          <cell r="G76" t="str">
            <v>Quản lý kinh tế</v>
          </cell>
          <cell r="H76">
            <v>6.11</v>
          </cell>
          <cell r="I76">
            <v>2.11</v>
          </cell>
          <cell r="J76">
            <v>5.95</v>
          </cell>
          <cell r="K76">
            <v>2.02</v>
          </cell>
          <cell r="L76">
            <v>6.19</v>
          </cell>
          <cell r="M76">
            <v>2.1800000000000002</v>
          </cell>
          <cell r="N76">
            <v>19</v>
          </cell>
          <cell r="O76">
            <v>17</v>
          </cell>
          <cell r="P76">
            <v>2</v>
          </cell>
          <cell r="Q76">
            <v>29</v>
          </cell>
        </row>
        <row r="77">
          <cell r="A77" t="str">
            <v>677982</v>
          </cell>
          <cell r="B77" t="str">
            <v>Nguyễn Thị</v>
          </cell>
          <cell r="C77" t="str">
            <v>Thu</v>
          </cell>
          <cell r="D77">
            <v>280804</v>
          </cell>
          <cell r="E77" t="str">
            <v>N</v>
          </cell>
          <cell r="F77" t="str">
            <v>K67QLKTA</v>
          </cell>
          <cell r="G77" t="str">
            <v>Quản lý kinh tế</v>
          </cell>
          <cell r="H77">
            <v>6.07</v>
          </cell>
          <cell r="I77">
            <v>2</v>
          </cell>
          <cell r="J77">
            <v>6.03</v>
          </cell>
          <cell r="K77">
            <v>2.06</v>
          </cell>
          <cell r="L77"/>
          <cell r="M77"/>
          <cell r="N77">
            <v>11</v>
          </cell>
          <cell r="O77">
            <v>9</v>
          </cell>
          <cell r="P77">
            <v>2</v>
          </cell>
          <cell r="Q77">
            <v>24</v>
          </cell>
        </row>
        <row r="78">
          <cell r="A78" t="str">
            <v>678005</v>
          </cell>
          <cell r="B78" t="str">
            <v>Nguyễn Thùy</v>
          </cell>
          <cell r="C78" t="str">
            <v>Dương</v>
          </cell>
          <cell r="D78">
            <v>80704</v>
          </cell>
          <cell r="E78" t="str">
            <v>N</v>
          </cell>
          <cell r="F78" t="str">
            <v>K67QLKTA</v>
          </cell>
          <cell r="G78" t="str">
            <v>Quản lý kinh tế</v>
          </cell>
          <cell r="H78">
            <v>6.06</v>
          </cell>
          <cell r="I78">
            <v>2</v>
          </cell>
          <cell r="J78">
            <v>5.83</v>
          </cell>
          <cell r="K78">
            <v>1.94</v>
          </cell>
          <cell r="L78">
            <v>6.06</v>
          </cell>
          <cell r="M78">
            <v>2</v>
          </cell>
          <cell r="N78">
            <v>11</v>
          </cell>
          <cell r="O78">
            <v>11</v>
          </cell>
          <cell r="P78">
            <v>0</v>
          </cell>
          <cell r="Q78">
            <v>26</v>
          </cell>
        </row>
        <row r="79">
          <cell r="A79" t="str">
            <v>673746</v>
          </cell>
          <cell r="B79" t="str">
            <v>Trần Đình</v>
          </cell>
          <cell r="C79" t="str">
            <v>Chương</v>
          </cell>
          <cell r="D79">
            <v>11004</v>
          </cell>
          <cell r="E79"/>
          <cell r="F79" t="str">
            <v>K67QLKTA</v>
          </cell>
          <cell r="G79" t="str">
            <v>Quản lý kinh tế</v>
          </cell>
          <cell r="H79">
            <v>6.03</v>
          </cell>
          <cell r="I79">
            <v>1.91</v>
          </cell>
          <cell r="J79">
            <v>6.03</v>
          </cell>
          <cell r="K79">
            <v>1.98</v>
          </cell>
          <cell r="L79">
            <v>6.03</v>
          </cell>
          <cell r="M79">
            <v>1.91</v>
          </cell>
          <cell r="N79">
            <v>11</v>
          </cell>
          <cell r="O79">
            <v>11</v>
          </cell>
          <cell r="P79">
            <v>0</v>
          </cell>
          <cell r="Q79">
            <v>26</v>
          </cell>
        </row>
        <row r="80">
          <cell r="A80" t="str">
            <v>677996</v>
          </cell>
          <cell r="B80" t="str">
            <v>Nguyễn Thanh</v>
          </cell>
          <cell r="C80" t="str">
            <v>Loan</v>
          </cell>
          <cell r="D80">
            <v>190804</v>
          </cell>
          <cell r="E80" t="str">
            <v>N</v>
          </cell>
          <cell r="F80" t="str">
            <v>K67QLKTA</v>
          </cell>
          <cell r="G80" t="str">
            <v>Quản lý kinh tế</v>
          </cell>
          <cell r="H80">
            <v>5.96</v>
          </cell>
          <cell r="I80">
            <v>2</v>
          </cell>
          <cell r="J80">
            <v>5.61</v>
          </cell>
          <cell r="K80">
            <v>1.73</v>
          </cell>
          <cell r="L80">
            <v>5.96</v>
          </cell>
          <cell r="M80">
            <v>2</v>
          </cell>
          <cell r="N80">
            <v>9</v>
          </cell>
          <cell r="O80">
            <v>9</v>
          </cell>
          <cell r="P80">
            <v>0</v>
          </cell>
          <cell r="Q80">
            <v>24</v>
          </cell>
        </row>
        <row r="81">
          <cell r="A81" t="str">
            <v>673941</v>
          </cell>
          <cell r="B81" t="str">
            <v>Phùng Thị Hà</v>
          </cell>
          <cell r="C81" t="str">
            <v>My</v>
          </cell>
          <cell r="D81">
            <v>220604</v>
          </cell>
          <cell r="E81" t="str">
            <v>N</v>
          </cell>
          <cell r="F81" t="str">
            <v>K67QLKTA</v>
          </cell>
          <cell r="G81" t="str">
            <v>Quản lý kinh tế</v>
          </cell>
          <cell r="H81">
            <v>5.95</v>
          </cell>
          <cell r="I81">
            <v>2.1800000000000002</v>
          </cell>
          <cell r="J81">
            <v>5.95</v>
          </cell>
          <cell r="K81">
            <v>2.08</v>
          </cell>
          <cell r="L81">
            <v>5.95</v>
          </cell>
          <cell r="M81">
            <v>2.1800000000000002</v>
          </cell>
          <cell r="N81">
            <v>11</v>
          </cell>
          <cell r="O81">
            <v>11</v>
          </cell>
          <cell r="P81">
            <v>0</v>
          </cell>
          <cell r="Q81">
            <v>26</v>
          </cell>
        </row>
        <row r="82">
          <cell r="A82" t="str">
            <v>678006</v>
          </cell>
          <cell r="B82" t="str">
            <v>Phạm Thị Mai</v>
          </cell>
          <cell r="C82" t="str">
            <v>Phương</v>
          </cell>
          <cell r="D82">
            <v>221003</v>
          </cell>
          <cell r="E82" t="str">
            <v>N</v>
          </cell>
          <cell r="F82" t="str">
            <v>K67QLKTA</v>
          </cell>
          <cell r="G82" t="str">
            <v>Quản lý kinh tế</v>
          </cell>
          <cell r="H82">
            <v>5.93</v>
          </cell>
          <cell r="I82">
            <v>2.13</v>
          </cell>
          <cell r="J82">
            <v>6.04</v>
          </cell>
          <cell r="K82">
            <v>2.04</v>
          </cell>
          <cell r="L82">
            <v>5.93</v>
          </cell>
          <cell r="M82">
            <v>2.13</v>
          </cell>
          <cell r="N82">
            <v>8</v>
          </cell>
          <cell r="O82">
            <v>8</v>
          </cell>
          <cell r="P82">
            <v>0</v>
          </cell>
          <cell r="Q82">
            <v>23</v>
          </cell>
        </row>
        <row r="83">
          <cell r="A83" t="str">
            <v>674114</v>
          </cell>
          <cell r="B83" t="str">
            <v>Đào Quốc</v>
          </cell>
          <cell r="C83" t="str">
            <v>Việt</v>
          </cell>
          <cell r="D83">
            <v>241004</v>
          </cell>
          <cell r="E83"/>
          <cell r="F83" t="str">
            <v>K67QLKTA</v>
          </cell>
          <cell r="G83" t="str">
            <v>Quản lý kinh tế</v>
          </cell>
          <cell r="H83">
            <v>5.91</v>
          </cell>
          <cell r="I83">
            <v>2.0499999999999998</v>
          </cell>
          <cell r="J83">
            <v>6.13</v>
          </cell>
          <cell r="K83">
            <v>2.2400000000000002</v>
          </cell>
          <cell r="L83">
            <v>5.91</v>
          </cell>
          <cell r="M83">
            <v>2.0499999999999998</v>
          </cell>
          <cell r="N83">
            <v>11</v>
          </cell>
          <cell r="O83">
            <v>11</v>
          </cell>
          <cell r="P83">
            <v>0</v>
          </cell>
          <cell r="Q83">
            <v>23</v>
          </cell>
        </row>
        <row r="84">
          <cell r="A84" t="str">
            <v>674061</v>
          </cell>
          <cell r="B84" t="str">
            <v>Hoàng Thị Minh</v>
          </cell>
          <cell r="C84" t="str">
            <v>Thùy</v>
          </cell>
          <cell r="D84">
            <v>300602</v>
          </cell>
          <cell r="E84" t="str">
            <v>N</v>
          </cell>
          <cell r="F84" t="str">
            <v>K67QLKTA</v>
          </cell>
          <cell r="G84" t="str">
            <v>Quản lý kinh tế</v>
          </cell>
          <cell r="H84">
            <v>5.82</v>
          </cell>
          <cell r="I84">
            <v>1.95</v>
          </cell>
          <cell r="J84">
            <v>6.37</v>
          </cell>
          <cell r="K84">
            <v>2.27</v>
          </cell>
          <cell r="L84">
            <v>5.82</v>
          </cell>
          <cell r="M84">
            <v>1.95</v>
          </cell>
          <cell r="N84">
            <v>11</v>
          </cell>
          <cell r="O84">
            <v>11</v>
          </cell>
          <cell r="P84">
            <v>0</v>
          </cell>
          <cell r="Q84">
            <v>26</v>
          </cell>
        </row>
        <row r="85">
          <cell r="A85" t="str">
            <v>677970</v>
          </cell>
          <cell r="B85" t="str">
            <v>Phạm Anh</v>
          </cell>
          <cell r="C85" t="str">
            <v>Đức</v>
          </cell>
          <cell r="D85">
            <v>60904</v>
          </cell>
          <cell r="E85"/>
          <cell r="F85" t="str">
            <v>K67QLKTA</v>
          </cell>
          <cell r="G85" t="str">
            <v>Quản lý kinh tế</v>
          </cell>
          <cell r="H85">
            <v>5.77</v>
          </cell>
          <cell r="I85">
            <v>1.91</v>
          </cell>
          <cell r="J85">
            <v>5.86</v>
          </cell>
          <cell r="K85">
            <v>1.96</v>
          </cell>
          <cell r="L85">
            <v>5.77</v>
          </cell>
          <cell r="M85">
            <v>1.91</v>
          </cell>
          <cell r="N85">
            <v>11</v>
          </cell>
          <cell r="O85">
            <v>11</v>
          </cell>
          <cell r="P85">
            <v>0</v>
          </cell>
          <cell r="Q85">
            <v>26</v>
          </cell>
        </row>
        <row r="86">
          <cell r="A86" t="str">
            <v>673761</v>
          </cell>
          <cell r="B86" t="str">
            <v>Hoàng Tiến</v>
          </cell>
          <cell r="C86" t="str">
            <v>Đạt</v>
          </cell>
          <cell r="D86">
            <v>180204</v>
          </cell>
          <cell r="E86"/>
          <cell r="F86" t="str">
            <v>K67QLKTA</v>
          </cell>
          <cell r="G86" t="str">
            <v>Quản lý kinh tế</v>
          </cell>
          <cell r="H86">
            <v>5.76</v>
          </cell>
          <cell r="I86">
            <v>1.91</v>
          </cell>
          <cell r="J86">
            <v>5.75</v>
          </cell>
          <cell r="K86">
            <v>1.86</v>
          </cell>
          <cell r="L86"/>
          <cell r="M86"/>
          <cell r="N86">
            <v>11</v>
          </cell>
          <cell r="O86">
            <v>9</v>
          </cell>
          <cell r="P86">
            <v>2</v>
          </cell>
          <cell r="Q86">
            <v>18</v>
          </cell>
        </row>
        <row r="87">
          <cell r="A87" t="str">
            <v>673749</v>
          </cell>
          <cell r="B87" t="str">
            <v>Lê Kim</v>
          </cell>
          <cell r="C87" t="str">
            <v>Cương</v>
          </cell>
          <cell r="D87">
            <v>131004</v>
          </cell>
          <cell r="E87"/>
          <cell r="F87" t="str">
            <v>K67QLKTA</v>
          </cell>
          <cell r="G87" t="str">
            <v>Quản lý kinh tế</v>
          </cell>
          <cell r="H87">
            <v>5.75</v>
          </cell>
          <cell r="I87">
            <v>1.82</v>
          </cell>
          <cell r="J87">
            <v>5.62</v>
          </cell>
          <cell r="K87">
            <v>1.69</v>
          </cell>
          <cell r="L87">
            <v>5.75</v>
          </cell>
          <cell r="M87">
            <v>1.82</v>
          </cell>
          <cell r="N87">
            <v>11</v>
          </cell>
          <cell r="O87">
            <v>11</v>
          </cell>
          <cell r="P87">
            <v>0</v>
          </cell>
          <cell r="Q87">
            <v>26</v>
          </cell>
        </row>
        <row r="88">
          <cell r="A88" t="str">
            <v>677998</v>
          </cell>
          <cell r="B88" t="str">
            <v>Nguyễn Đăng</v>
          </cell>
          <cell r="C88" t="str">
            <v>Khoa</v>
          </cell>
          <cell r="D88">
            <v>171004</v>
          </cell>
          <cell r="E88"/>
          <cell r="F88" t="str">
            <v>K67QLKTA</v>
          </cell>
          <cell r="G88" t="str">
            <v>Quản lý kinh tế</v>
          </cell>
          <cell r="H88">
            <v>5.65</v>
          </cell>
          <cell r="I88">
            <v>1.82</v>
          </cell>
          <cell r="J88">
            <v>5.5</v>
          </cell>
          <cell r="K88">
            <v>1.67</v>
          </cell>
          <cell r="L88">
            <v>5.65</v>
          </cell>
          <cell r="M88">
            <v>1.82</v>
          </cell>
          <cell r="N88">
            <v>11</v>
          </cell>
          <cell r="O88">
            <v>11</v>
          </cell>
          <cell r="P88">
            <v>0</v>
          </cell>
          <cell r="Q88">
            <v>26</v>
          </cell>
        </row>
        <row r="89">
          <cell r="A89" t="str">
            <v>674110</v>
          </cell>
          <cell r="B89" t="str">
            <v>Trần Thị ánh</v>
          </cell>
          <cell r="C89" t="str">
            <v>Vân</v>
          </cell>
          <cell r="D89">
            <v>120404</v>
          </cell>
          <cell r="E89" t="str">
            <v>N</v>
          </cell>
          <cell r="F89" t="str">
            <v>K67QLKTA</v>
          </cell>
          <cell r="G89" t="str">
            <v>Quản lý kinh tế</v>
          </cell>
          <cell r="H89">
            <v>5.56</v>
          </cell>
          <cell r="I89">
            <v>1.64</v>
          </cell>
          <cell r="J89">
            <v>5.78</v>
          </cell>
          <cell r="K89">
            <v>1.81</v>
          </cell>
          <cell r="L89">
            <v>5.56</v>
          </cell>
          <cell r="M89">
            <v>1.64</v>
          </cell>
          <cell r="N89">
            <v>11</v>
          </cell>
          <cell r="O89">
            <v>11</v>
          </cell>
          <cell r="P89">
            <v>0</v>
          </cell>
          <cell r="Q89">
            <v>26</v>
          </cell>
        </row>
        <row r="90">
          <cell r="A90" t="str">
            <v>678009</v>
          </cell>
          <cell r="B90" t="str">
            <v>Hàn Linh</v>
          </cell>
          <cell r="C90" t="str">
            <v>Diệu</v>
          </cell>
          <cell r="D90">
            <v>251203</v>
          </cell>
          <cell r="E90" t="str">
            <v>N</v>
          </cell>
          <cell r="F90" t="str">
            <v>K67QLKTA</v>
          </cell>
          <cell r="G90" t="str">
            <v>Quản lý kinh tế</v>
          </cell>
          <cell r="H90">
            <v>5.51</v>
          </cell>
          <cell r="I90">
            <v>1.64</v>
          </cell>
          <cell r="J90">
            <v>6.19</v>
          </cell>
          <cell r="K90">
            <v>2.21</v>
          </cell>
          <cell r="L90"/>
          <cell r="M90"/>
          <cell r="N90">
            <v>11</v>
          </cell>
          <cell r="O90">
            <v>9</v>
          </cell>
          <cell r="P90">
            <v>2</v>
          </cell>
          <cell r="Q90">
            <v>24</v>
          </cell>
        </row>
        <row r="91">
          <cell r="A91" t="str">
            <v>673766</v>
          </cell>
          <cell r="B91" t="str">
            <v>Lê Thị Kiều</v>
          </cell>
          <cell r="C91" t="str">
            <v>Diễm</v>
          </cell>
          <cell r="D91">
            <v>40604</v>
          </cell>
          <cell r="E91" t="str">
            <v>N</v>
          </cell>
          <cell r="F91" t="str">
            <v>K67QLKTA</v>
          </cell>
          <cell r="G91" t="str">
            <v>Quản lý kinh tế</v>
          </cell>
          <cell r="H91">
            <v>5.49</v>
          </cell>
          <cell r="I91">
            <v>1.55</v>
          </cell>
          <cell r="J91">
            <v>6.07</v>
          </cell>
          <cell r="K91">
            <v>2</v>
          </cell>
          <cell r="L91">
            <v>5.49</v>
          </cell>
          <cell r="M91">
            <v>1.55</v>
          </cell>
          <cell r="N91">
            <v>11</v>
          </cell>
          <cell r="O91">
            <v>11</v>
          </cell>
          <cell r="P91">
            <v>0</v>
          </cell>
          <cell r="Q91">
            <v>26</v>
          </cell>
        </row>
        <row r="92">
          <cell r="A92" t="str">
            <v>673835</v>
          </cell>
          <cell r="B92" t="str">
            <v>Nguyễn Văn</v>
          </cell>
          <cell r="C92" t="str">
            <v>Hiếu</v>
          </cell>
          <cell r="D92">
            <v>10404</v>
          </cell>
          <cell r="E92"/>
          <cell r="F92" t="str">
            <v>K67QLKTA</v>
          </cell>
          <cell r="G92" t="str">
            <v>Quản lý kinh tế</v>
          </cell>
          <cell r="H92">
            <v>5.42</v>
          </cell>
          <cell r="I92">
            <v>1.72</v>
          </cell>
          <cell r="J92">
            <v>5.51</v>
          </cell>
          <cell r="K92">
            <v>1.71</v>
          </cell>
          <cell r="L92">
            <v>5.42</v>
          </cell>
          <cell r="M92">
            <v>1.72</v>
          </cell>
          <cell r="N92">
            <v>9</v>
          </cell>
          <cell r="O92">
            <v>9</v>
          </cell>
          <cell r="P92">
            <v>0</v>
          </cell>
          <cell r="Q92">
            <v>24</v>
          </cell>
        </row>
        <row r="93">
          <cell r="A93" t="str">
            <v>677975</v>
          </cell>
          <cell r="B93" t="str">
            <v>Nguyễn Thị</v>
          </cell>
          <cell r="C93" t="str">
            <v>Giang</v>
          </cell>
          <cell r="D93">
            <v>71204</v>
          </cell>
          <cell r="E93" t="str">
            <v>N</v>
          </cell>
          <cell r="F93" t="str">
            <v>K67QLKTA</v>
          </cell>
          <cell r="G93" t="str">
            <v>Quản lý kinh tế</v>
          </cell>
          <cell r="H93">
            <v>5.34</v>
          </cell>
          <cell r="I93">
            <v>1.5</v>
          </cell>
          <cell r="J93">
            <v>5.54</v>
          </cell>
          <cell r="K93">
            <v>1.69</v>
          </cell>
          <cell r="L93"/>
          <cell r="M93"/>
          <cell r="N93">
            <v>11</v>
          </cell>
          <cell r="O93">
            <v>9</v>
          </cell>
          <cell r="P93">
            <v>2</v>
          </cell>
          <cell r="Q93">
            <v>24</v>
          </cell>
        </row>
        <row r="94">
          <cell r="A94" t="str">
            <v>674051</v>
          </cell>
          <cell r="B94" t="str">
            <v>Dương Đình</v>
          </cell>
          <cell r="C94" t="str">
            <v>Thịnh</v>
          </cell>
          <cell r="D94">
            <v>80304</v>
          </cell>
          <cell r="E94"/>
          <cell r="F94" t="str">
            <v>K67QLKTA</v>
          </cell>
          <cell r="G94" t="str">
            <v>Quản lý kinh tế</v>
          </cell>
          <cell r="H94">
            <v>5.28</v>
          </cell>
          <cell r="I94">
            <v>1.55</v>
          </cell>
          <cell r="J94">
            <v>5.28</v>
          </cell>
          <cell r="K94">
            <v>1.5</v>
          </cell>
          <cell r="L94">
            <v>5.28</v>
          </cell>
          <cell r="M94">
            <v>1.55</v>
          </cell>
          <cell r="N94">
            <v>11</v>
          </cell>
          <cell r="O94">
            <v>11</v>
          </cell>
          <cell r="P94">
            <v>0</v>
          </cell>
          <cell r="Q94">
            <v>26</v>
          </cell>
        </row>
        <row r="95">
          <cell r="A95" t="str">
            <v>673904</v>
          </cell>
          <cell r="B95" t="str">
            <v>Lâm Quang</v>
          </cell>
          <cell r="C95" t="str">
            <v>Linh</v>
          </cell>
          <cell r="D95">
            <v>101003</v>
          </cell>
          <cell r="E95"/>
          <cell r="F95" t="str">
            <v>K67QLKTA</v>
          </cell>
          <cell r="G95" t="str">
            <v>Quản lý kinh tế</v>
          </cell>
          <cell r="H95">
            <v>5.21</v>
          </cell>
          <cell r="I95">
            <v>1.64</v>
          </cell>
          <cell r="J95">
            <v>5.68</v>
          </cell>
          <cell r="K95">
            <v>1.83</v>
          </cell>
          <cell r="L95"/>
          <cell r="M95"/>
          <cell r="N95">
            <v>11</v>
          </cell>
          <cell r="O95">
            <v>9</v>
          </cell>
          <cell r="P95">
            <v>2</v>
          </cell>
          <cell r="Q95">
            <v>24</v>
          </cell>
        </row>
        <row r="96">
          <cell r="A96" t="str">
            <v>678003</v>
          </cell>
          <cell r="B96" t="str">
            <v>Lê Tùng</v>
          </cell>
          <cell r="C96" t="str">
            <v>Dương</v>
          </cell>
          <cell r="D96">
            <v>221004</v>
          </cell>
          <cell r="E96"/>
          <cell r="F96" t="str">
            <v>K67QLKTA</v>
          </cell>
          <cell r="G96" t="str">
            <v>Quản lý kinh tế</v>
          </cell>
          <cell r="H96">
            <v>5.18</v>
          </cell>
          <cell r="I96">
            <v>1.2</v>
          </cell>
          <cell r="J96">
            <v>5.85</v>
          </cell>
          <cell r="K96">
            <v>2</v>
          </cell>
          <cell r="L96"/>
          <cell r="M96"/>
          <cell r="N96">
            <v>5</v>
          </cell>
          <cell r="O96">
            <v>2</v>
          </cell>
          <cell r="P96">
            <v>3</v>
          </cell>
          <cell r="Q96">
            <v>4</v>
          </cell>
        </row>
        <row r="97">
          <cell r="A97" t="str">
            <v>673816</v>
          </cell>
          <cell r="B97" t="str">
            <v>Trần Hòa</v>
          </cell>
          <cell r="C97" t="str">
            <v>Hà</v>
          </cell>
          <cell r="D97">
            <v>160904</v>
          </cell>
          <cell r="E97" t="str">
            <v>N</v>
          </cell>
          <cell r="F97" t="str">
            <v>K67QLKTA</v>
          </cell>
          <cell r="G97" t="str">
            <v>Quản lý kinh tế</v>
          </cell>
          <cell r="H97">
            <v>5.16</v>
          </cell>
          <cell r="I97">
            <v>1.55</v>
          </cell>
          <cell r="J97">
            <v>5.45</v>
          </cell>
          <cell r="K97">
            <v>1.79</v>
          </cell>
          <cell r="L97"/>
          <cell r="M97"/>
          <cell r="N97">
            <v>11</v>
          </cell>
          <cell r="O97">
            <v>9</v>
          </cell>
          <cell r="P97">
            <v>2</v>
          </cell>
          <cell r="Q97">
            <v>24</v>
          </cell>
        </row>
        <row r="98">
          <cell r="A98" t="str">
            <v>678007</v>
          </cell>
          <cell r="B98" t="str">
            <v>Nguyễn Thị Thùy</v>
          </cell>
          <cell r="C98" t="str">
            <v>Linh</v>
          </cell>
          <cell r="D98">
            <v>180904</v>
          </cell>
          <cell r="E98" t="str">
            <v>N</v>
          </cell>
          <cell r="F98" t="str">
            <v>K67QLKTA</v>
          </cell>
          <cell r="G98" t="str">
            <v>Quản lý kinh tế</v>
          </cell>
          <cell r="H98">
            <v>4.87</v>
          </cell>
          <cell r="I98">
            <v>1.44</v>
          </cell>
          <cell r="J98">
            <v>5.27</v>
          </cell>
          <cell r="K98">
            <v>1.54</v>
          </cell>
          <cell r="L98">
            <v>4.87</v>
          </cell>
          <cell r="M98">
            <v>1.44</v>
          </cell>
          <cell r="N98">
            <v>9</v>
          </cell>
          <cell r="O98">
            <v>9</v>
          </cell>
          <cell r="P98">
            <v>0</v>
          </cell>
          <cell r="Q98">
            <v>24</v>
          </cell>
        </row>
        <row r="99">
          <cell r="A99" t="str">
            <v>678010</v>
          </cell>
          <cell r="B99" t="str">
            <v>Nguyễn Văn</v>
          </cell>
          <cell r="C99" t="str">
            <v>Đại</v>
          </cell>
          <cell r="D99">
            <v>280904</v>
          </cell>
          <cell r="E99"/>
          <cell r="F99" t="str">
            <v>K67QLKTA</v>
          </cell>
          <cell r="G99" t="str">
            <v>Quản lý kinh tế</v>
          </cell>
          <cell r="H99">
            <v>4.8499999999999996</v>
          </cell>
          <cell r="I99">
            <v>1.0900000000000001</v>
          </cell>
          <cell r="J99">
            <v>5.73</v>
          </cell>
          <cell r="K99">
            <v>1.87</v>
          </cell>
          <cell r="L99"/>
          <cell r="M99"/>
          <cell r="N99">
            <v>11</v>
          </cell>
          <cell r="O99">
            <v>8</v>
          </cell>
          <cell r="P99">
            <v>3</v>
          </cell>
          <cell r="Q99">
            <v>23</v>
          </cell>
        </row>
        <row r="100">
          <cell r="A100" t="str">
            <v>677991</v>
          </cell>
          <cell r="B100" t="str">
            <v>Nguyễn Thu</v>
          </cell>
          <cell r="C100" t="str">
            <v>Hiền</v>
          </cell>
          <cell r="D100">
            <v>11204</v>
          </cell>
          <cell r="E100" t="str">
            <v>N</v>
          </cell>
          <cell r="F100" t="str">
            <v>K67QLKTA</v>
          </cell>
          <cell r="G100" t="str">
            <v>Quản lý kinh tế</v>
          </cell>
          <cell r="H100">
            <v>4.83</v>
          </cell>
          <cell r="I100">
            <v>1.1399999999999999</v>
          </cell>
          <cell r="J100">
            <v>5.86</v>
          </cell>
          <cell r="K100">
            <v>1.95</v>
          </cell>
          <cell r="L100"/>
          <cell r="M100"/>
          <cell r="N100">
            <v>9</v>
          </cell>
          <cell r="O100">
            <v>5</v>
          </cell>
          <cell r="P100">
            <v>2</v>
          </cell>
          <cell r="Q100">
            <v>20</v>
          </cell>
        </row>
        <row r="101">
          <cell r="A101" t="str">
            <v>673856</v>
          </cell>
          <cell r="B101" t="str">
            <v>Nguyễn Duy</v>
          </cell>
          <cell r="C101" t="str">
            <v>Hưng</v>
          </cell>
          <cell r="D101">
            <v>300504</v>
          </cell>
          <cell r="E101"/>
          <cell r="F101" t="str">
            <v>K67QLKTA</v>
          </cell>
          <cell r="G101" t="str">
            <v>Quản lý kinh tế</v>
          </cell>
          <cell r="H101">
            <v>4.8</v>
          </cell>
          <cell r="I101">
            <v>1.36</v>
          </cell>
          <cell r="J101">
            <v>5.22</v>
          </cell>
          <cell r="K101">
            <v>1.62</v>
          </cell>
          <cell r="L101"/>
          <cell r="M101"/>
          <cell r="N101">
            <v>11</v>
          </cell>
          <cell r="O101">
            <v>9</v>
          </cell>
          <cell r="P101">
            <v>2</v>
          </cell>
          <cell r="Q101">
            <v>17</v>
          </cell>
        </row>
        <row r="102">
          <cell r="A102" t="str">
            <v>673866</v>
          </cell>
          <cell r="B102" t="str">
            <v>Nguyễn Quang</v>
          </cell>
          <cell r="C102" t="str">
            <v>Huy</v>
          </cell>
          <cell r="D102">
            <v>221003</v>
          </cell>
          <cell r="E102"/>
          <cell r="F102" t="str">
            <v>K67QLKTA</v>
          </cell>
          <cell r="G102" t="str">
            <v>Quản lý kinh tế</v>
          </cell>
          <cell r="H102">
            <v>4.78</v>
          </cell>
          <cell r="I102">
            <v>1.33</v>
          </cell>
          <cell r="J102">
            <v>4.8</v>
          </cell>
          <cell r="K102">
            <v>1.29</v>
          </cell>
          <cell r="L102">
            <v>4.78</v>
          </cell>
          <cell r="M102">
            <v>1.33</v>
          </cell>
          <cell r="N102">
            <v>9</v>
          </cell>
          <cell r="O102">
            <v>9</v>
          </cell>
          <cell r="P102">
            <v>0</v>
          </cell>
          <cell r="Q102">
            <v>21</v>
          </cell>
        </row>
        <row r="103">
          <cell r="A103" t="str">
            <v>673947</v>
          </cell>
          <cell r="B103" t="str">
            <v>Vũ Thành</v>
          </cell>
          <cell r="C103" t="str">
            <v>Nam</v>
          </cell>
          <cell r="D103">
            <v>210904</v>
          </cell>
          <cell r="E103"/>
          <cell r="F103" t="str">
            <v>K67QLKTA</v>
          </cell>
          <cell r="G103" t="str">
            <v>Quản lý kinh tế</v>
          </cell>
          <cell r="H103">
            <v>4.74</v>
          </cell>
          <cell r="I103">
            <v>1.72</v>
          </cell>
          <cell r="J103">
            <v>5.39</v>
          </cell>
          <cell r="K103">
            <v>1.62</v>
          </cell>
          <cell r="L103"/>
          <cell r="M103"/>
          <cell r="N103">
            <v>11</v>
          </cell>
          <cell r="O103">
            <v>7</v>
          </cell>
          <cell r="P103">
            <v>2</v>
          </cell>
          <cell r="Q103">
            <v>17</v>
          </cell>
        </row>
        <row r="104">
          <cell r="A104" t="str">
            <v>677995</v>
          </cell>
          <cell r="B104" t="str">
            <v>Nguyễn Huy</v>
          </cell>
          <cell r="C104" t="str">
            <v>Hoàng</v>
          </cell>
          <cell r="D104">
            <v>220704</v>
          </cell>
          <cell r="E104"/>
          <cell r="F104" t="str">
            <v>K67QLKTA</v>
          </cell>
          <cell r="G104" t="str">
            <v>Quản lý kinh tế</v>
          </cell>
          <cell r="H104">
            <v>4.71</v>
          </cell>
          <cell r="I104">
            <v>1.0900000000000001</v>
          </cell>
          <cell r="J104">
            <v>5.41</v>
          </cell>
          <cell r="K104">
            <v>1.67</v>
          </cell>
          <cell r="L104"/>
          <cell r="M104"/>
          <cell r="N104">
            <v>11</v>
          </cell>
          <cell r="O104">
            <v>6</v>
          </cell>
          <cell r="P104">
            <v>5</v>
          </cell>
          <cell r="Q104">
            <v>21</v>
          </cell>
        </row>
        <row r="105">
          <cell r="A105" t="str">
            <v>677987</v>
          </cell>
          <cell r="B105" t="str">
            <v>Nguyễn Thị</v>
          </cell>
          <cell r="C105" t="str">
            <v>Dung</v>
          </cell>
          <cell r="D105">
            <v>160703</v>
          </cell>
          <cell r="E105" t="str">
            <v>N</v>
          </cell>
          <cell r="F105" t="str">
            <v>K67QLKTA</v>
          </cell>
          <cell r="G105" t="str">
            <v>Quản lý kinh tế</v>
          </cell>
          <cell r="H105">
            <v>4.62</v>
          </cell>
          <cell r="I105">
            <v>1.18</v>
          </cell>
          <cell r="J105">
            <v>5.23</v>
          </cell>
          <cell r="K105">
            <v>1.5</v>
          </cell>
          <cell r="L105">
            <v>4.62</v>
          </cell>
          <cell r="M105">
            <v>1.18</v>
          </cell>
          <cell r="N105">
            <v>11</v>
          </cell>
          <cell r="O105">
            <v>11</v>
          </cell>
          <cell r="P105">
            <v>0</v>
          </cell>
          <cell r="Q105">
            <v>23</v>
          </cell>
        </row>
        <row r="106">
          <cell r="A106" t="str">
            <v>673843</v>
          </cell>
          <cell r="B106" t="str">
            <v>Hà Ngọc</v>
          </cell>
          <cell r="C106" t="str">
            <v>Hòa</v>
          </cell>
          <cell r="D106">
            <v>221104</v>
          </cell>
          <cell r="E106"/>
          <cell r="F106" t="str">
            <v>K67QLKTA</v>
          </cell>
          <cell r="G106" t="str">
            <v>Quản lý kinh tế</v>
          </cell>
          <cell r="H106">
            <v>4.6100000000000003</v>
          </cell>
          <cell r="I106">
            <v>1.0900000000000001</v>
          </cell>
          <cell r="J106">
            <v>5.31</v>
          </cell>
          <cell r="K106">
            <v>1.5</v>
          </cell>
          <cell r="L106"/>
          <cell r="M106"/>
          <cell r="N106">
            <v>11</v>
          </cell>
          <cell r="O106">
            <v>9</v>
          </cell>
          <cell r="P106">
            <v>2</v>
          </cell>
          <cell r="Q106">
            <v>24</v>
          </cell>
        </row>
        <row r="107">
          <cell r="A107" t="str">
            <v>673993</v>
          </cell>
          <cell r="B107" t="str">
            <v>Nguyễn Thị Minh</v>
          </cell>
          <cell r="C107" t="str">
            <v>Phương</v>
          </cell>
          <cell r="D107">
            <v>311204</v>
          </cell>
          <cell r="E107" t="str">
            <v>N</v>
          </cell>
          <cell r="F107" t="str">
            <v>K67QLKTA</v>
          </cell>
          <cell r="G107" t="str">
            <v>Quản lý kinh tế</v>
          </cell>
          <cell r="H107">
            <v>4.55</v>
          </cell>
          <cell r="I107">
            <v>1.27</v>
          </cell>
          <cell r="J107">
            <v>5.25</v>
          </cell>
          <cell r="K107">
            <v>1.54</v>
          </cell>
          <cell r="L107"/>
          <cell r="M107"/>
          <cell r="N107">
            <v>11</v>
          </cell>
          <cell r="O107">
            <v>9</v>
          </cell>
          <cell r="P107">
            <v>2</v>
          </cell>
          <cell r="Q107">
            <v>24</v>
          </cell>
        </row>
        <row r="108">
          <cell r="A108" t="str">
            <v>678000</v>
          </cell>
          <cell r="B108" t="str">
            <v>Hồ Thị Mai</v>
          </cell>
          <cell r="C108" t="str">
            <v>Anh</v>
          </cell>
          <cell r="D108">
            <v>120304</v>
          </cell>
          <cell r="E108" t="str">
            <v>N</v>
          </cell>
          <cell r="F108" t="str">
            <v>K67QLKTA</v>
          </cell>
          <cell r="G108" t="str">
            <v>Quản lý kinh tế</v>
          </cell>
          <cell r="H108">
            <v>4.54</v>
          </cell>
          <cell r="I108">
            <v>0.91</v>
          </cell>
          <cell r="J108">
            <v>5.77</v>
          </cell>
          <cell r="K108">
            <v>1.98</v>
          </cell>
          <cell r="L108"/>
          <cell r="M108"/>
          <cell r="N108">
            <v>11</v>
          </cell>
          <cell r="O108">
            <v>6</v>
          </cell>
          <cell r="P108">
            <v>5</v>
          </cell>
          <cell r="Q108">
            <v>21</v>
          </cell>
        </row>
        <row r="109">
          <cell r="A109" t="str">
            <v>673769</v>
          </cell>
          <cell r="B109" t="str">
            <v>Nguyễn Huyền</v>
          </cell>
          <cell r="C109" t="str">
            <v>Diệu</v>
          </cell>
          <cell r="D109">
            <v>80504</v>
          </cell>
          <cell r="E109" t="str">
            <v>N</v>
          </cell>
          <cell r="F109" t="str">
            <v>K67QLKTA</v>
          </cell>
          <cell r="G109" t="str">
            <v>Quản lý kinh tế</v>
          </cell>
          <cell r="H109">
            <v>4.5199999999999996</v>
          </cell>
          <cell r="I109">
            <v>0.91</v>
          </cell>
          <cell r="J109">
            <v>5.28</v>
          </cell>
          <cell r="K109">
            <v>1.44</v>
          </cell>
          <cell r="L109"/>
          <cell r="M109"/>
          <cell r="N109">
            <v>11</v>
          </cell>
          <cell r="O109">
            <v>6</v>
          </cell>
          <cell r="P109">
            <v>5</v>
          </cell>
          <cell r="Q109">
            <v>18</v>
          </cell>
        </row>
        <row r="110">
          <cell r="A110" t="str">
            <v>673839</v>
          </cell>
          <cell r="B110" t="str">
            <v>Phạm Vũ Minh</v>
          </cell>
          <cell r="C110" t="str">
            <v>Hiếu</v>
          </cell>
          <cell r="D110">
            <v>61104</v>
          </cell>
          <cell r="E110"/>
          <cell r="F110" t="str">
            <v>K67QLKTA</v>
          </cell>
          <cell r="G110" t="str">
            <v>Quản lý kinh tế</v>
          </cell>
          <cell r="H110">
            <v>4.34</v>
          </cell>
          <cell r="I110">
            <v>1</v>
          </cell>
          <cell r="J110">
            <v>5.74</v>
          </cell>
          <cell r="K110">
            <v>1.89</v>
          </cell>
          <cell r="L110"/>
          <cell r="M110"/>
          <cell r="N110">
            <v>11</v>
          </cell>
          <cell r="O110">
            <v>7</v>
          </cell>
          <cell r="P110">
            <v>4</v>
          </cell>
          <cell r="Q110">
            <v>19</v>
          </cell>
        </row>
        <row r="111">
          <cell r="A111" t="str">
            <v>673859</v>
          </cell>
          <cell r="B111" t="str">
            <v>Lê Quỳnh</v>
          </cell>
          <cell r="C111" t="str">
            <v>Hương</v>
          </cell>
          <cell r="D111">
            <v>20604</v>
          </cell>
          <cell r="E111" t="str">
            <v>N</v>
          </cell>
          <cell r="F111" t="str">
            <v>K67QLKTA</v>
          </cell>
          <cell r="G111" t="str">
            <v>Quản lý kinh tế</v>
          </cell>
          <cell r="H111">
            <v>4.2</v>
          </cell>
          <cell r="I111">
            <v>1</v>
          </cell>
          <cell r="J111">
            <v>5.53</v>
          </cell>
          <cell r="K111">
            <v>1.71</v>
          </cell>
          <cell r="L111"/>
          <cell r="M111"/>
          <cell r="N111">
            <v>11</v>
          </cell>
          <cell r="O111">
            <v>7</v>
          </cell>
          <cell r="P111">
            <v>4</v>
          </cell>
          <cell r="Q111">
            <v>19</v>
          </cell>
        </row>
        <row r="112">
          <cell r="A112" t="str">
            <v>673740</v>
          </cell>
          <cell r="B112" t="str">
            <v>Đào Đình</v>
          </cell>
          <cell r="C112" t="str">
            <v>Bình</v>
          </cell>
          <cell r="D112">
            <v>220304</v>
          </cell>
          <cell r="E112"/>
          <cell r="F112" t="str">
            <v>K67QLKTA</v>
          </cell>
          <cell r="G112" t="str">
            <v>Quản lý kinh tế</v>
          </cell>
          <cell r="H112">
            <v>4.2</v>
          </cell>
          <cell r="I112">
            <v>0.82</v>
          </cell>
          <cell r="J112">
            <v>5.63</v>
          </cell>
          <cell r="K112">
            <v>1.91</v>
          </cell>
          <cell r="L112"/>
          <cell r="M112"/>
          <cell r="N112">
            <v>11</v>
          </cell>
          <cell r="O112">
            <v>6</v>
          </cell>
          <cell r="P112">
            <v>5</v>
          </cell>
          <cell r="Q112">
            <v>16</v>
          </cell>
        </row>
        <row r="113">
          <cell r="A113" t="str">
            <v>673929</v>
          </cell>
          <cell r="B113" t="str">
            <v>Trần Khánh</v>
          </cell>
          <cell r="C113" t="str">
            <v>Ly</v>
          </cell>
          <cell r="D113">
            <v>10904</v>
          </cell>
          <cell r="E113" t="str">
            <v>N</v>
          </cell>
          <cell r="F113" t="str">
            <v>K67QLKTA</v>
          </cell>
          <cell r="G113" t="str">
            <v>Quản lý kinh tế</v>
          </cell>
          <cell r="H113">
            <v>4.17</v>
          </cell>
          <cell r="I113">
            <v>1.23</v>
          </cell>
          <cell r="J113">
            <v>5.35</v>
          </cell>
          <cell r="K113">
            <v>1.63</v>
          </cell>
          <cell r="L113"/>
          <cell r="M113"/>
          <cell r="N113">
            <v>15</v>
          </cell>
          <cell r="O113">
            <v>11</v>
          </cell>
          <cell r="P113">
            <v>2</v>
          </cell>
          <cell r="Q113">
            <v>26</v>
          </cell>
        </row>
        <row r="114">
          <cell r="A114" t="str">
            <v>674035</v>
          </cell>
          <cell r="B114" t="str">
            <v>Nguyễn Văn</v>
          </cell>
          <cell r="C114" t="str">
            <v>Thành</v>
          </cell>
          <cell r="D114">
            <v>210804</v>
          </cell>
          <cell r="E114"/>
          <cell r="F114" t="str">
            <v>K67QLKTA</v>
          </cell>
          <cell r="G114" t="str">
            <v>Quản lý kinh tế</v>
          </cell>
          <cell r="H114">
            <v>4.13</v>
          </cell>
          <cell r="I114">
            <v>0.82</v>
          </cell>
          <cell r="J114">
            <v>4.8600000000000003</v>
          </cell>
          <cell r="K114">
            <v>1.34</v>
          </cell>
          <cell r="L114"/>
          <cell r="M114"/>
          <cell r="N114">
            <v>11</v>
          </cell>
          <cell r="O114">
            <v>7</v>
          </cell>
          <cell r="P114">
            <v>4</v>
          </cell>
          <cell r="Q114">
            <v>16</v>
          </cell>
        </row>
        <row r="115">
          <cell r="A115" t="str">
            <v>677990</v>
          </cell>
          <cell r="B115" t="str">
            <v>Nguyễn Gia</v>
          </cell>
          <cell r="C115" t="str">
            <v>Huy</v>
          </cell>
          <cell r="D115">
            <v>160504</v>
          </cell>
          <cell r="E115"/>
          <cell r="F115" t="str">
            <v>K67QLKTA</v>
          </cell>
          <cell r="G115" t="str">
            <v>Quản lý kinh tế</v>
          </cell>
          <cell r="H115">
            <v>4.1100000000000003</v>
          </cell>
          <cell r="I115">
            <v>0.82</v>
          </cell>
          <cell r="J115">
            <v>5.72</v>
          </cell>
          <cell r="K115">
            <v>1.86</v>
          </cell>
          <cell r="L115"/>
          <cell r="M115"/>
          <cell r="N115">
            <v>11</v>
          </cell>
          <cell r="O115">
            <v>6</v>
          </cell>
          <cell r="P115">
            <v>5</v>
          </cell>
          <cell r="Q115">
            <v>21</v>
          </cell>
        </row>
        <row r="116">
          <cell r="A116" t="str">
            <v>677983</v>
          </cell>
          <cell r="B116" t="str">
            <v>Đặng Thị Quỳnh</v>
          </cell>
          <cell r="C116" t="str">
            <v>Phong</v>
          </cell>
          <cell r="D116">
            <v>130403</v>
          </cell>
          <cell r="E116" t="str">
            <v>N</v>
          </cell>
          <cell r="F116" t="str">
            <v>K67QLKTA</v>
          </cell>
          <cell r="G116" t="str">
            <v>Quản lý kinh tế</v>
          </cell>
          <cell r="H116">
            <v>4.0999999999999996</v>
          </cell>
          <cell r="I116">
            <v>0.82</v>
          </cell>
          <cell r="J116">
            <v>5.67</v>
          </cell>
          <cell r="K116">
            <v>1.86</v>
          </cell>
          <cell r="L116"/>
          <cell r="M116"/>
          <cell r="N116">
            <v>11</v>
          </cell>
          <cell r="O116">
            <v>6</v>
          </cell>
          <cell r="P116">
            <v>5</v>
          </cell>
          <cell r="Q116">
            <v>21</v>
          </cell>
        </row>
        <row r="117">
          <cell r="A117" t="str">
            <v>673796</v>
          </cell>
          <cell r="B117" t="str">
            <v>Trịnh Tùng</v>
          </cell>
          <cell r="C117" t="str">
            <v>Dương</v>
          </cell>
          <cell r="D117">
            <v>60704</v>
          </cell>
          <cell r="E117"/>
          <cell r="F117" t="str">
            <v>K67QLKTA</v>
          </cell>
          <cell r="G117" t="str">
            <v>Quản lý kinh tế</v>
          </cell>
          <cell r="H117">
            <v>4.0999999999999996</v>
          </cell>
          <cell r="I117">
            <v>0.33</v>
          </cell>
          <cell r="J117">
            <v>5.41</v>
          </cell>
          <cell r="K117">
            <v>1.68</v>
          </cell>
          <cell r="L117"/>
          <cell r="M117"/>
          <cell r="N117">
            <v>11</v>
          </cell>
          <cell r="O117">
            <v>2</v>
          </cell>
          <cell r="P117">
            <v>4</v>
          </cell>
          <cell r="Q117">
            <v>14</v>
          </cell>
        </row>
        <row r="118">
          <cell r="A118" t="str">
            <v>673756</v>
          </cell>
          <cell r="B118" t="str">
            <v>Nguyễn Tiến</v>
          </cell>
          <cell r="C118" t="str">
            <v>Đạt</v>
          </cell>
          <cell r="D118">
            <v>260804</v>
          </cell>
          <cell r="E118"/>
          <cell r="F118" t="str">
            <v>K67QLKTA</v>
          </cell>
          <cell r="G118" t="str">
            <v>Quản lý kinh tế</v>
          </cell>
          <cell r="H118">
            <v>4.07</v>
          </cell>
          <cell r="I118">
            <v>0.67</v>
          </cell>
          <cell r="J118">
            <v>5.13</v>
          </cell>
          <cell r="K118">
            <v>1.61</v>
          </cell>
          <cell r="L118"/>
          <cell r="M118"/>
          <cell r="N118">
            <v>11</v>
          </cell>
          <cell r="O118">
            <v>2</v>
          </cell>
          <cell r="P118">
            <v>4</v>
          </cell>
          <cell r="Q118">
            <v>9</v>
          </cell>
        </row>
        <row r="119">
          <cell r="A119" t="str">
            <v>674102</v>
          </cell>
          <cell r="B119" t="str">
            <v>Đinh Thanh</v>
          </cell>
          <cell r="C119" t="str">
            <v>Tùng</v>
          </cell>
          <cell r="D119">
            <v>300904</v>
          </cell>
          <cell r="E119"/>
          <cell r="F119" t="str">
            <v>K67QLKTA</v>
          </cell>
          <cell r="G119" t="str">
            <v>Quản lý kinh tế</v>
          </cell>
          <cell r="H119">
            <v>4.05</v>
          </cell>
          <cell r="I119">
            <v>0.91</v>
          </cell>
          <cell r="J119">
            <v>4.83</v>
          </cell>
          <cell r="K119">
            <v>1.33</v>
          </cell>
          <cell r="L119"/>
          <cell r="M119"/>
          <cell r="N119">
            <v>11</v>
          </cell>
          <cell r="O119">
            <v>9</v>
          </cell>
          <cell r="P119">
            <v>2</v>
          </cell>
          <cell r="Q119">
            <v>21</v>
          </cell>
        </row>
        <row r="120">
          <cell r="A120" t="str">
            <v>673708</v>
          </cell>
          <cell r="B120" t="str">
            <v>Nguyễn Thị Châu</v>
          </cell>
          <cell r="C120" t="str">
            <v>Anh</v>
          </cell>
          <cell r="D120">
            <v>60304</v>
          </cell>
          <cell r="E120" t="str">
            <v>N</v>
          </cell>
          <cell r="F120" t="str">
            <v>K67QLKTA</v>
          </cell>
          <cell r="G120" t="str">
            <v>Quản lý kinh tế</v>
          </cell>
          <cell r="H120">
            <v>4.05</v>
          </cell>
          <cell r="I120">
            <v>0.82</v>
          </cell>
          <cell r="J120">
            <v>5.05</v>
          </cell>
          <cell r="K120">
            <v>1.53</v>
          </cell>
          <cell r="L120"/>
          <cell r="M120"/>
          <cell r="N120">
            <v>11</v>
          </cell>
          <cell r="O120">
            <v>7</v>
          </cell>
          <cell r="P120">
            <v>4</v>
          </cell>
          <cell r="Q120">
            <v>19</v>
          </cell>
        </row>
        <row r="121">
          <cell r="A121" t="str">
            <v>673838</v>
          </cell>
          <cell r="B121" t="str">
            <v>Nông Đình</v>
          </cell>
          <cell r="C121" t="str">
            <v>Hiếu</v>
          </cell>
          <cell r="D121">
            <v>230404</v>
          </cell>
          <cell r="E121"/>
          <cell r="F121" t="str">
            <v>K67QLKTA</v>
          </cell>
          <cell r="G121" t="str">
            <v>Quản lý kinh tế</v>
          </cell>
          <cell r="H121">
            <v>4.01</v>
          </cell>
          <cell r="I121">
            <v>1.06</v>
          </cell>
          <cell r="J121">
            <v>5.03</v>
          </cell>
          <cell r="K121">
            <v>1.42</v>
          </cell>
          <cell r="L121"/>
          <cell r="M121"/>
          <cell r="N121">
            <v>16</v>
          </cell>
          <cell r="O121">
            <v>12</v>
          </cell>
          <cell r="P121">
            <v>4</v>
          </cell>
          <cell r="Q121">
            <v>19</v>
          </cell>
        </row>
        <row r="122">
          <cell r="A122" t="str">
            <v>674056</v>
          </cell>
          <cell r="B122" t="str">
            <v>Lê Thị Anh</v>
          </cell>
          <cell r="C122" t="str">
            <v>Thư</v>
          </cell>
          <cell r="D122">
            <v>190104</v>
          </cell>
          <cell r="E122" t="str">
            <v>N</v>
          </cell>
          <cell r="F122" t="str">
            <v>K67QLKTA</v>
          </cell>
          <cell r="G122" t="str">
            <v>Quản lý kinh tế</v>
          </cell>
          <cell r="H122">
            <v>3.89</v>
          </cell>
          <cell r="I122">
            <v>0.55000000000000004</v>
          </cell>
          <cell r="J122">
            <v>5.55</v>
          </cell>
          <cell r="K122">
            <v>1.71</v>
          </cell>
          <cell r="L122"/>
          <cell r="M122"/>
          <cell r="N122">
            <v>11</v>
          </cell>
          <cell r="O122">
            <v>4</v>
          </cell>
          <cell r="P122">
            <v>7</v>
          </cell>
          <cell r="Q122">
            <v>19</v>
          </cell>
        </row>
        <row r="123">
          <cell r="A123" t="str">
            <v>673881</v>
          </cell>
          <cell r="B123" t="str">
            <v>Lê Quang</v>
          </cell>
          <cell r="C123" t="str">
            <v>Khải</v>
          </cell>
          <cell r="D123">
            <v>101004</v>
          </cell>
          <cell r="E123"/>
          <cell r="F123" t="str">
            <v>K67QLKTA</v>
          </cell>
          <cell r="G123" t="str">
            <v>Quản lý kinh tế</v>
          </cell>
          <cell r="H123">
            <v>3.83</v>
          </cell>
          <cell r="I123">
            <v>0.45</v>
          </cell>
          <cell r="J123">
            <v>5.0599999999999996</v>
          </cell>
          <cell r="K123">
            <v>1.43</v>
          </cell>
          <cell r="L123"/>
          <cell r="M123"/>
          <cell r="N123">
            <v>11</v>
          </cell>
          <cell r="O123">
            <v>2</v>
          </cell>
          <cell r="P123">
            <v>9</v>
          </cell>
          <cell r="Q123">
            <v>14</v>
          </cell>
        </row>
        <row r="124">
          <cell r="A124" t="str">
            <v>673733</v>
          </cell>
          <cell r="B124" t="str">
            <v>Trần Nam</v>
          </cell>
          <cell r="C124" t="str">
            <v>Anh</v>
          </cell>
          <cell r="D124">
            <v>70704</v>
          </cell>
          <cell r="E124"/>
          <cell r="F124" t="str">
            <v>K67QLKTA</v>
          </cell>
          <cell r="G124" t="str">
            <v>Quản lý kinh tế</v>
          </cell>
          <cell r="H124">
            <v>3.82</v>
          </cell>
          <cell r="I124">
            <v>1.2</v>
          </cell>
          <cell r="J124">
            <v>5.72</v>
          </cell>
          <cell r="K124">
            <v>1.87</v>
          </cell>
          <cell r="L124"/>
          <cell r="M124"/>
          <cell r="N124">
            <v>12</v>
          </cell>
          <cell r="O124">
            <v>7</v>
          </cell>
          <cell r="P124">
            <v>3</v>
          </cell>
          <cell r="Q124">
            <v>19</v>
          </cell>
        </row>
        <row r="125">
          <cell r="A125" t="str">
            <v>677994</v>
          </cell>
          <cell r="B125" t="str">
            <v>Đào Xuân</v>
          </cell>
          <cell r="C125" t="str">
            <v>Bách</v>
          </cell>
          <cell r="D125">
            <v>260804</v>
          </cell>
          <cell r="E125"/>
          <cell r="F125" t="str">
            <v>K67QLKTA</v>
          </cell>
          <cell r="G125" t="str">
            <v>Quản lý kinh tế</v>
          </cell>
          <cell r="H125">
            <v>3.78</v>
          </cell>
          <cell r="I125">
            <v>1.22</v>
          </cell>
          <cell r="J125">
            <v>5.67</v>
          </cell>
          <cell r="K125">
            <v>1.76</v>
          </cell>
          <cell r="L125"/>
          <cell r="M125"/>
          <cell r="N125">
            <v>11</v>
          </cell>
          <cell r="O125">
            <v>6</v>
          </cell>
          <cell r="P125">
            <v>3</v>
          </cell>
          <cell r="Q125">
            <v>21</v>
          </cell>
        </row>
        <row r="126">
          <cell r="A126" t="str">
            <v>677984</v>
          </cell>
          <cell r="B126" t="str">
            <v>Đàm Thị Vân</v>
          </cell>
          <cell r="C126" t="str">
            <v>Anh</v>
          </cell>
          <cell r="D126">
            <v>250404</v>
          </cell>
          <cell r="E126" t="str">
            <v>N</v>
          </cell>
          <cell r="F126" t="str">
            <v>K67QLKTA</v>
          </cell>
          <cell r="G126" t="str">
            <v>Quản lý kinh tế</v>
          </cell>
          <cell r="H126">
            <v>3.75</v>
          </cell>
          <cell r="I126">
            <v>0.55000000000000004</v>
          </cell>
          <cell r="J126">
            <v>5.09</v>
          </cell>
          <cell r="K126">
            <v>1.5</v>
          </cell>
          <cell r="L126"/>
          <cell r="M126"/>
          <cell r="N126">
            <v>11</v>
          </cell>
          <cell r="O126">
            <v>4</v>
          </cell>
          <cell r="P126">
            <v>7</v>
          </cell>
          <cell r="Q126">
            <v>16</v>
          </cell>
        </row>
        <row r="127">
          <cell r="A127" t="str">
            <v>673721</v>
          </cell>
          <cell r="B127" t="str">
            <v>Nguyễn Lê Quốc</v>
          </cell>
          <cell r="C127" t="str">
            <v>Anh</v>
          </cell>
          <cell r="D127">
            <v>300104</v>
          </cell>
          <cell r="E127"/>
          <cell r="F127" t="str">
            <v>K67QLKTA</v>
          </cell>
          <cell r="G127" t="str">
            <v>Quản lý kinh tế</v>
          </cell>
          <cell r="H127">
            <v>3.3</v>
          </cell>
          <cell r="I127">
            <v>0</v>
          </cell>
          <cell r="J127">
            <v>4.9800000000000004</v>
          </cell>
          <cell r="K127">
            <v>1.42</v>
          </cell>
          <cell r="L127"/>
          <cell r="M127"/>
          <cell r="N127">
            <v>9</v>
          </cell>
          <cell r="O127">
            <v>0</v>
          </cell>
          <cell r="P127">
            <v>4</v>
          </cell>
          <cell r="Q127">
            <v>12</v>
          </cell>
        </row>
        <row r="128">
          <cell r="A128" t="str">
            <v>673773</v>
          </cell>
          <cell r="B128" t="str">
            <v>Đỗ Đăng</v>
          </cell>
          <cell r="C128" t="str">
            <v>Đông</v>
          </cell>
          <cell r="D128">
            <v>150704</v>
          </cell>
          <cell r="E128"/>
          <cell r="F128" t="str">
            <v>K67QLKTA</v>
          </cell>
          <cell r="G128" t="str">
            <v>Quản lý kinh tế</v>
          </cell>
          <cell r="H128">
            <v>3.26</v>
          </cell>
          <cell r="I128">
            <v>0.73</v>
          </cell>
          <cell r="J128">
            <v>5.48</v>
          </cell>
          <cell r="K128">
            <v>1.82</v>
          </cell>
          <cell r="L128"/>
          <cell r="M128"/>
          <cell r="N128">
            <v>11</v>
          </cell>
          <cell r="O128">
            <v>4</v>
          </cell>
          <cell r="P128">
            <v>7</v>
          </cell>
          <cell r="Q128">
            <v>11</v>
          </cell>
        </row>
        <row r="129">
          <cell r="A129" t="str">
            <v>673750</v>
          </cell>
          <cell r="B129" t="str">
            <v>Trần Văn</v>
          </cell>
          <cell r="C129" t="str">
            <v>Cường</v>
          </cell>
          <cell r="D129">
            <v>30904</v>
          </cell>
          <cell r="E129"/>
          <cell r="F129" t="str">
            <v>K67QLKTA</v>
          </cell>
          <cell r="G129" t="str">
            <v>Quản lý kinh tế</v>
          </cell>
          <cell r="H129">
            <v>3.15</v>
          </cell>
          <cell r="I129">
            <v>0.5</v>
          </cell>
          <cell r="J129">
            <v>4.0599999999999996</v>
          </cell>
          <cell r="K129">
            <v>1</v>
          </cell>
          <cell r="L129"/>
          <cell r="M129"/>
          <cell r="N129">
            <v>9</v>
          </cell>
          <cell r="O129">
            <v>2</v>
          </cell>
          <cell r="P129">
            <v>2</v>
          </cell>
          <cell r="Q129">
            <v>5</v>
          </cell>
        </row>
        <row r="130">
          <cell r="A130" t="str">
            <v>677986</v>
          </cell>
          <cell r="B130" t="str">
            <v>Phạm Văn</v>
          </cell>
          <cell r="C130" t="str">
            <v>Đằng</v>
          </cell>
          <cell r="D130">
            <v>170798</v>
          </cell>
          <cell r="E130"/>
          <cell r="F130" t="str">
            <v>K67QLKTA</v>
          </cell>
          <cell r="G130" t="str">
            <v>Quản lý kinh tế</v>
          </cell>
          <cell r="H130">
            <v>3.08</v>
          </cell>
          <cell r="I130">
            <v>0.22</v>
          </cell>
          <cell r="J130">
            <v>5.24</v>
          </cell>
          <cell r="K130">
            <v>1.63</v>
          </cell>
          <cell r="L130"/>
          <cell r="M130"/>
          <cell r="N130">
            <v>9</v>
          </cell>
          <cell r="O130">
            <v>2</v>
          </cell>
          <cell r="P130">
            <v>7</v>
          </cell>
          <cell r="Q130">
            <v>16</v>
          </cell>
        </row>
        <row r="131">
          <cell r="A131" t="str">
            <v>674001</v>
          </cell>
          <cell r="B131" t="str">
            <v>Nguyễn Hữu</v>
          </cell>
          <cell r="C131" t="str">
            <v>Quân</v>
          </cell>
          <cell r="D131">
            <v>310704</v>
          </cell>
          <cell r="E131"/>
          <cell r="F131" t="str">
            <v>K67QLKTA</v>
          </cell>
          <cell r="G131" t="str">
            <v>Quản lý kinh tế</v>
          </cell>
          <cell r="H131">
            <v>2.98</v>
          </cell>
          <cell r="I131">
            <v>0.67</v>
          </cell>
          <cell r="J131">
            <v>5.05</v>
          </cell>
          <cell r="K131">
            <v>1.5</v>
          </cell>
          <cell r="L131"/>
          <cell r="M131"/>
          <cell r="N131">
            <v>11</v>
          </cell>
          <cell r="O131">
            <v>4</v>
          </cell>
          <cell r="P131">
            <v>5</v>
          </cell>
          <cell r="Q131">
            <v>4</v>
          </cell>
        </row>
        <row r="132">
          <cell r="A132" t="str">
            <v>674039</v>
          </cell>
          <cell r="B132" t="str">
            <v>Nguyễn Phương</v>
          </cell>
          <cell r="C132" t="str">
            <v>Thảo</v>
          </cell>
          <cell r="D132">
            <v>271104</v>
          </cell>
          <cell r="E132" t="str">
            <v>N</v>
          </cell>
          <cell r="F132" t="str">
            <v>K67QLKTA</v>
          </cell>
          <cell r="G132" t="str">
            <v>Quản lý kinh tế</v>
          </cell>
          <cell r="H132">
            <v>2.75</v>
          </cell>
          <cell r="I132">
            <v>0.36</v>
          </cell>
          <cell r="J132">
            <v>5.1100000000000003</v>
          </cell>
          <cell r="K132">
            <v>1.55</v>
          </cell>
          <cell r="L132"/>
          <cell r="M132"/>
          <cell r="N132">
            <v>11</v>
          </cell>
          <cell r="O132">
            <v>2</v>
          </cell>
          <cell r="P132">
            <v>9</v>
          </cell>
          <cell r="Q132">
            <v>10</v>
          </cell>
        </row>
        <row r="133">
          <cell r="A133" t="str">
            <v>673755</v>
          </cell>
          <cell r="B133" t="str">
            <v>Phí Đình</v>
          </cell>
          <cell r="C133" t="str">
            <v>Đạt</v>
          </cell>
          <cell r="D133">
            <v>101104</v>
          </cell>
          <cell r="E133"/>
          <cell r="F133" t="str">
            <v>K67QLKTA</v>
          </cell>
          <cell r="G133" t="str">
            <v>Quản lý kinh tế</v>
          </cell>
          <cell r="H133">
            <v>2.68</v>
          </cell>
          <cell r="I133">
            <v>0.22</v>
          </cell>
          <cell r="J133">
            <v>4.6100000000000003</v>
          </cell>
          <cell r="K133">
            <v>1.22</v>
          </cell>
          <cell r="L133"/>
          <cell r="M133"/>
          <cell r="N133">
            <v>11</v>
          </cell>
          <cell r="O133">
            <v>2</v>
          </cell>
          <cell r="P133">
            <v>7</v>
          </cell>
          <cell r="Q133">
            <v>9</v>
          </cell>
        </row>
        <row r="134">
          <cell r="A134" t="str">
            <v>674075</v>
          </cell>
          <cell r="B134" t="str">
            <v>Triệu Ngọc</v>
          </cell>
          <cell r="C134" t="str">
            <v>Trang</v>
          </cell>
          <cell r="D134">
            <v>280704</v>
          </cell>
          <cell r="E134" t="str">
            <v>N</v>
          </cell>
          <cell r="F134" t="str">
            <v>K67QLKTA</v>
          </cell>
          <cell r="G134" t="str">
            <v>Quản lý kinh tế</v>
          </cell>
          <cell r="H134">
            <v>2.65</v>
          </cell>
          <cell r="I134">
            <v>0.75</v>
          </cell>
          <cell r="J134">
            <v>5.6</v>
          </cell>
          <cell r="K134">
            <v>1.88</v>
          </cell>
          <cell r="L134"/>
          <cell r="M134"/>
          <cell r="N134">
            <v>9</v>
          </cell>
          <cell r="O134">
            <v>2</v>
          </cell>
          <cell r="P134">
            <v>2</v>
          </cell>
          <cell r="Q134">
            <v>17</v>
          </cell>
        </row>
        <row r="135">
          <cell r="A135" t="str">
            <v>674095</v>
          </cell>
          <cell r="B135" t="str">
            <v>Trần Khả</v>
          </cell>
          <cell r="C135" t="str">
            <v>Tú</v>
          </cell>
          <cell r="D135">
            <v>291204</v>
          </cell>
          <cell r="E135" t="str">
            <v>N</v>
          </cell>
          <cell r="F135" t="str">
            <v>K67QLKTA</v>
          </cell>
          <cell r="G135" t="str">
            <v>Quản lý kinh tế</v>
          </cell>
          <cell r="H135">
            <v>2.2799999999999998</v>
          </cell>
          <cell r="I135">
            <v>0</v>
          </cell>
          <cell r="J135">
            <v>5.63</v>
          </cell>
          <cell r="K135">
            <v>1.79</v>
          </cell>
          <cell r="L135"/>
          <cell r="M135"/>
          <cell r="N135">
            <v>11</v>
          </cell>
          <cell r="O135">
            <v>0</v>
          </cell>
          <cell r="P135">
            <v>9</v>
          </cell>
          <cell r="Q135">
            <v>12</v>
          </cell>
        </row>
        <row r="136">
          <cell r="A136" t="str">
            <v>673832</v>
          </cell>
          <cell r="B136" t="str">
            <v>Nguyễn Phùng</v>
          </cell>
          <cell r="C136" t="str">
            <v>Hiệp</v>
          </cell>
          <cell r="D136">
            <v>210104</v>
          </cell>
          <cell r="E136"/>
          <cell r="F136" t="str">
            <v>K67QLKTA</v>
          </cell>
          <cell r="G136" t="str">
            <v>Quản lý kinh tế</v>
          </cell>
          <cell r="H136">
            <v>2</v>
          </cell>
          <cell r="I136">
            <v>0.86</v>
          </cell>
          <cell r="J136">
            <v>5.46</v>
          </cell>
          <cell r="K136">
            <v>1.89</v>
          </cell>
          <cell r="L136"/>
          <cell r="M136"/>
          <cell r="N136">
            <v>11</v>
          </cell>
          <cell r="O136">
            <v>2</v>
          </cell>
          <cell r="P136">
            <v>5</v>
          </cell>
          <cell r="Q136">
            <v>9</v>
          </cell>
        </row>
        <row r="137">
          <cell r="A137" t="str">
            <v>677973</v>
          </cell>
          <cell r="B137" t="str">
            <v>Nguyễn Duy</v>
          </cell>
          <cell r="C137" t="str">
            <v>Tùng</v>
          </cell>
          <cell r="D137">
            <v>30804</v>
          </cell>
          <cell r="E137"/>
          <cell r="F137" t="str">
            <v>K67QLKTA</v>
          </cell>
          <cell r="G137" t="str">
            <v>Quản lý kinh tế</v>
          </cell>
          <cell r="H137">
            <v>1.73</v>
          </cell>
          <cell r="I137">
            <v>0.15</v>
          </cell>
          <cell r="J137">
            <v>5.24</v>
          </cell>
          <cell r="K137">
            <v>1.6</v>
          </cell>
          <cell r="L137"/>
          <cell r="M137"/>
          <cell r="N137">
            <v>20</v>
          </cell>
          <cell r="O137">
            <v>3</v>
          </cell>
          <cell r="P137">
            <v>17</v>
          </cell>
          <cell r="Q137">
            <v>5</v>
          </cell>
        </row>
        <row r="138">
          <cell r="A138" t="str">
            <v>673748</v>
          </cell>
          <cell r="B138" t="str">
            <v>Nguyễn Tất</v>
          </cell>
          <cell r="C138" t="str">
            <v>Công</v>
          </cell>
          <cell r="D138">
            <v>190104</v>
          </cell>
          <cell r="E138"/>
          <cell r="F138" t="str">
            <v>K67QLKTA</v>
          </cell>
          <cell r="G138" t="str">
            <v>Quản lý kinh tế</v>
          </cell>
          <cell r="H138">
            <v>1.3</v>
          </cell>
          <cell r="I138">
            <v>0</v>
          </cell>
          <cell r="J138">
            <v>5.29</v>
          </cell>
          <cell r="K138">
            <v>1.5</v>
          </cell>
          <cell r="L138"/>
          <cell r="M138"/>
          <cell r="N138">
            <v>11</v>
          </cell>
          <cell r="O138">
            <v>0</v>
          </cell>
          <cell r="P138">
            <v>9</v>
          </cell>
          <cell r="Q138">
            <v>10</v>
          </cell>
        </row>
        <row r="139">
          <cell r="A139" t="str">
            <v>674012</v>
          </cell>
          <cell r="B139" t="str">
            <v>Quàng Văn</v>
          </cell>
          <cell r="C139" t="str">
            <v>Quyến</v>
          </cell>
          <cell r="D139">
            <v>90304</v>
          </cell>
          <cell r="E139"/>
          <cell r="F139" t="str">
            <v>K67QLKTA</v>
          </cell>
          <cell r="G139" t="str">
            <v>Quản lý kinh tế</v>
          </cell>
          <cell r="H139">
            <v>1.29</v>
          </cell>
          <cell r="I139">
            <v>0.22</v>
          </cell>
          <cell r="J139">
            <v>4.9000000000000004</v>
          </cell>
          <cell r="K139">
            <v>1.42</v>
          </cell>
          <cell r="L139"/>
          <cell r="M139"/>
          <cell r="N139">
            <v>11</v>
          </cell>
          <cell r="O139">
            <v>2</v>
          </cell>
          <cell r="P139">
            <v>7</v>
          </cell>
          <cell r="Q139">
            <v>12</v>
          </cell>
        </row>
        <row r="140">
          <cell r="A140" t="str">
            <v>674096</v>
          </cell>
          <cell r="B140" t="str">
            <v>Đào Anh</v>
          </cell>
          <cell r="C140" t="str">
            <v>Tuân</v>
          </cell>
          <cell r="D140">
            <v>180904</v>
          </cell>
          <cell r="E140"/>
          <cell r="F140" t="str">
            <v>K67QLKTA</v>
          </cell>
          <cell r="G140" t="str">
            <v>Quản lý kinh tế</v>
          </cell>
          <cell r="H140">
            <v>0.8</v>
          </cell>
          <cell r="I140">
            <v>0</v>
          </cell>
          <cell r="J140">
            <v>4.93</v>
          </cell>
          <cell r="K140">
            <v>1.4</v>
          </cell>
          <cell r="L140"/>
          <cell r="M140"/>
          <cell r="N140">
            <v>11</v>
          </cell>
          <cell r="O140">
            <v>0</v>
          </cell>
          <cell r="P140">
            <v>6</v>
          </cell>
          <cell r="Q140">
            <v>15</v>
          </cell>
        </row>
        <row r="141">
          <cell r="A141" t="str">
            <v>674007</v>
          </cell>
          <cell r="B141" t="str">
            <v>Nguyễn Hữu</v>
          </cell>
          <cell r="C141" t="str">
            <v>Quảng</v>
          </cell>
          <cell r="D141">
            <v>121004</v>
          </cell>
          <cell r="E141"/>
          <cell r="F141" t="str">
            <v>K67QLKTA</v>
          </cell>
          <cell r="G141" t="str">
            <v>Quản lý kinh tế</v>
          </cell>
          <cell r="H141">
            <v>0.57999999999999996</v>
          </cell>
          <cell r="I141">
            <v>0</v>
          </cell>
          <cell r="J141">
            <v>5.45</v>
          </cell>
          <cell r="K141">
            <v>1.77</v>
          </cell>
          <cell r="L141"/>
          <cell r="M141"/>
          <cell r="N141">
            <v>11</v>
          </cell>
          <cell r="O141">
            <v>0</v>
          </cell>
          <cell r="P141">
            <v>9</v>
          </cell>
          <cell r="Q141">
            <v>13</v>
          </cell>
        </row>
        <row r="142">
          <cell r="A142" t="str">
            <v>674088</v>
          </cell>
          <cell r="B142" t="str">
            <v>Phạm Quang</v>
          </cell>
          <cell r="C142" t="str">
            <v>Trương</v>
          </cell>
          <cell r="D142">
            <v>40204</v>
          </cell>
          <cell r="E142"/>
          <cell r="F142" t="str">
            <v>K67QLKTA</v>
          </cell>
          <cell r="G142" t="str">
            <v>Quản lý kinh tế</v>
          </cell>
          <cell r="H142">
            <v>0.5</v>
          </cell>
          <cell r="I142">
            <v>0</v>
          </cell>
          <cell r="J142">
            <v>4.72</v>
          </cell>
          <cell r="K142">
            <v>1.17</v>
          </cell>
          <cell r="L142"/>
          <cell r="M142"/>
          <cell r="N142">
            <v>11</v>
          </cell>
          <cell r="O142">
            <v>0</v>
          </cell>
          <cell r="P142">
            <v>6</v>
          </cell>
          <cell r="Q142">
            <v>12</v>
          </cell>
        </row>
        <row r="143">
          <cell r="A143" t="str">
            <v>677999</v>
          </cell>
          <cell r="B143" t="str">
            <v>Bùi Khánh</v>
          </cell>
          <cell r="C143" t="str">
            <v>Hưng</v>
          </cell>
          <cell r="D143">
            <v>130804</v>
          </cell>
          <cell r="E143"/>
          <cell r="F143" t="str">
            <v>K67QLKTA</v>
          </cell>
          <cell r="G143" t="str">
            <v>Quản lý kinh tế</v>
          </cell>
          <cell r="H143">
            <v>0.2</v>
          </cell>
          <cell r="I143">
            <v>0</v>
          </cell>
          <cell r="J143"/>
          <cell r="K143"/>
          <cell r="L143"/>
          <cell r="M143"/>
          <cell r="N143">
            <v>11</v>
          </cell>
          <cell r="O143">
            <v>0</v>
          </cell>
          <cell r="P143">
            <v>6</v>
          </cell>
          <cell r="Q143">
            <v>0</v>
          </cell>
        </row>
        <row r="144">
          <cell r="A144" t="str">
            <v>677992</v>
          </cell>
          <cell r="B144" t="str">
            <v>Đào Việt</v>
          </cell>
          <cell r="C144" t="str">
            <v>Trung</v>
          </cell>
          <cell r="D144">
            <v>10904</v>
          </cell>
          <cell r="E144"/>
          <cell r="F144" t="str">
            <v>K67QLKTA</v>
          </cell>
          <cell r="G144" t="str">
            <v>Quản lý kinh tế</v>
          </cell>
          <cell r="H144">
            <v>0</v>
          </cell>
          <cell r="I144">
            <v>0</v>
          </cell>
          <cell r="J144"/>
          <cell r="K144"/>
          <cell r="L144"/>
          <cell r="M144"/>
          <cell r="N144">
            <v>9</v>
          </cell>
          <cell r="O144">
            <v>0</v>
          </cell>
          <cell r="P144">
            <v>4</v>
          </cell>
          <cell r="Q144">
            <v>0</v>
          </cell>
        </row>
        <row r="145">
          <cell r="A145" t="str">
            <v>674111</v>
          </cell>
          <cell r="B145" t="str">
            <v>Vũ Hà</v>
          </cell>
          <cell r="C145" t="str">
            <v>Vi</v>
          </cell>
          <cell r="D145">
            <v>301004</v>
          </cell>
          <cell r="E145" t="str">
            <v>N</v>
          </cell>
          <cell r="F145" t="str">
            <v>K67QLKTA</v>
          </cell>
          <cell r="G145" t="str">
            <v>Quản lý kinh tế</v>
          </cell>
          <cell r="H145">
            <v>0</v>
          </cell>
          <cell r="I145">
            <v>0</v>
          </cell>
          <cell r="J145">
            <v>4</v>
          </cell>
          <cell r="K145">
            <v>1</v>
          </cell>
          <cell r="L145"/>
          <cell r="M145"/>
          <cell r="N145">
            <v>11</v>
          </cell>
          <cell r="O145">
            <v>0</v>
          </cell>
          <cell r="P145">
            <v>2</v>
          </cell>
          <cell r="Q145">
            <v>3</v>
          </cell>
        </row>
        <row r="146">
          <cell r="A146" t="str">
            <v>674154</v>
          </cell>
          <cell r="B146" t="str">
            <v>Đoàn Văn</v>
          </cell>
          <cell r="C146" t="str">
            <v>Nam</v>
          </cell>
          <cell r="D146">
            <v>160203</v>
          </cell>
          <cell r="E146"/>
          <cell r="F146" t="str">
            <v>K67KTTCM</v>
          </cell>
          <cell r="G146" t="str">
            <v>Kinh tế tài chính (Chương trình chất lượng cao)</v>
          </cell>
          <cell r="H146">
            <v>8.17</v>
          </cell>
          <cell r="I146">
            <v>3.47</v>
          </cell>
          <cell r="J146">
            <v>8.23</v>
          </cell>
          <cell r="K146">
            <v>3.52</v>
          </cell>
          <cell r="L146">
            <v>8.36</v>
          </cell>
          <cell r="M146">
            <v>3.66</v>
          </cell>
          <cell r="N146">
            <v>33</v>
          </cell>
          <cell r="O146">
            <v>31</v>
          </cell>
          <cell r="P146">
            <v>0</v>
          </cell>
          <cell r="Q146">
            <v>44</v>
          </cell>
        </row>
        <row r="147">
          <cell r="A147" t="str">
            <v>673702</v>
          </cell>
          <cell r="B147" t="str">
            <v>Nguyễn Hải Hà</v>
          </cell>
          <cell r="C147" t="str">
            <v>An</v>
          </cell>
          <cell r="D147">
            <v>121204</v>
          </cell>
          <cell r="E147" t="str">
            <v>N</v>
          </cell>
          <cell r="F147" t="str">
            <v>K67KTTCM</v>
          </cell>
          <cell r="G147" t="str">
            <v>Kinh tế tài chính (Chương trình chất lượng cao)</v>
          </cell>
          <cell r="H147">
            <v>8.15</v>
          </cell>
          <cell r="I147">
            <v>3.48</v>
          </cell>
          <cell r="J147">
            <v>8.0500000000000007</v>
          </cell>
          <cell r="K147">
            <v>3.44</v>
          </cell>
          <cell r="L147">
            <v>8.23</v>
          </cell>
          <cell r="M147">
            <v>3.55</v>
          </cell>
          <cell r="N147">
            <v>33</v>
          </cell>
          <cell r="O147">
            <v>31</v>
          </cell>
          <cell r="P147">
            <v>0</v>
          </cell>
          <cell r="Q147">
            <v>44</v>
          </cell>
        </row>
        <row r="148">
          <cell r="A148" t="str">
            <v>677907</v>
          </cell>
          <cell r="B148" t="str">
            <v>Mai Thế</v>
          </cell>
          <cell r="C148" t="str">
            <v>Doanh</v>
          </cell>
          <cell r="D148">
            <v>140304</v>
          </cell>
          <cell r="E148"/>
          <cell r="F148" t="str">
            <v>K67KTTCM</v>
          </cell>
          <cell r="G148" t="str">
            <v>Kinh tế tài chính (Chương trình chất lượng cao)</v>
          </cell>
          <cell r="H148">
            <v>6.99</v>
          </cell>
          <cell r="I148">
            <v>2.76</v>
          </cell>
          <cell r="J148">
            <v>6.94</v>
          </cell>
          <cell r="K148">
            <v>2.73</v>
          </cell>
          <cell r="L148">
            <v>6.74</v>
          </cell>
          <cell r="M148">
            <v>2.61</v>
          </cell>
          <cell r="N148">
            <v>33</v>
          </cell>
          <cell r="O148">
            <v>31</v>
          </cell>
          <cell r="P148">
            <v>0</v>
          </cell>
          <cell r="Q148">
            <v>44</v>
          </cell>
        </row>
        <row r="149">
          <cell r="A149" t="str">
            <v>673958</v>
          </cell>
          <cell r="B149" t="str">
            <v>Tống Như</v>
          </cell>
          <cell r="C149" t="str">
            <v>Ngọc</v>
          </cell>
          <cell r="D149">
            <v>271104</v>
          </cell>
          <cell r="E149" t="str">
            <v>N</v>
          </cell>
          <cell r="F149" t="str">
            <v>K67KTTCM</v>
          </cell>
          <cell r="G149" t="str">
            <v>Kinh tế tài chính (Chương trình chất lượng cao)</v>
          </cell>
          <cell r="H149">
            <v>1.47</v>
          </cell>
          <cell r="I149">
            <v>0</v>
          </cell>
          <cell r="J149">
            <v>5.58</v>
          </cell>
          <cell r="K149">
            <v>1.7</v>
          </cell>
          <cell r="L149"/>
          <cell r="M149"/>
          <cell r="N149">
            <v>33</v>
          </cell>
          <cell r="O149">
            <v>0</v>
          </cell>
          <cell r="P149">
            <v>9</v>
          </cell>
          <cell r="Q149">
            <v>10</v>
          </cell>
        </row>
        <row r="150">
          <cell r="A150" t="str">
            <v>674003</v>
          </cell>
          <cell r="B150" t="str">
            <v>Trần Đức Tuấn</v>
          </cell>
          <cell r="C150" t="str">
            <v>Quang</v>
          </cell>
          <cell r="D150">
            <v>211204</v>
          </cell>
          <cell r="E150"/>
          <cell r="F150" t="str">
            <v>K67KTTCM</v>
          </cell>
          <cell r="G150" t="str">
            <v>Kinh tế tài chính (Chương trình chất lượng cao)</v>
          </cell>
          <cell r="H150"/>
          <cell r="I150"/>
          <cell r="J150"/>
          <cell r="K150"/>
          <cell r="L150"/>
          <cell r="M150"/>
          <cell r="N150">
            <v>33</v>
          </cell>
          <cell r="O150">
            <v>0</v>
          </cell>
          <cell r="P150">
            <v>0</v>
          </cell>
          <cell r="Q150">
            <v>0</v>
          </cell>
        </row>
        <row r="151">
          <cell r="A151" t="str">
            <v>673779</v>
          </cell>
          <cell r="B151" t="str">
            <v>Nguyễn Minh</v>
          </cell>
          <cell r="C151" t="str">
            <v>Đức</v>
          </cell>
          <cell r="D151">
            <v>40704</v>
          </cell>
          <cell r="E151"/>
          <cell r="F151" t="str">
            <v>K67KTTCM</v>
          </cell>
          <cell r="G151" t="str">
            <v>Kinh tế tài chính (Chương trình chất lượng cao)</v>
          </cell>
          <cell r="H151">
            <v>0</v>
          </cell>
          <cell r="I151">
            <v>0</v>
          </cell>
          <cell r="J151">
            <v>4.2</v>
          </cell>
          <cell r="K151">
            <v>1</v>
          </cell>
          <cell r="L151"/>
          <cell r="M151"/>
          <cell r="N151">
            <v>21</v>
          </cell>
          <cell r="O151">
            <v>0</v>
          </cell>
          <cell r="P151">
            <v>12</v>
          </cell>
          <cell r="Q151">
            <v>2</v>
          </cell>
        </row>
        <row r="152">
          <cell r="A152" t="str">
            <v>673778</v>
          </cell>
          <cell r="B152" t="str">
            <v>Lương Trí</v>
          </cell>
          <cell r="C152" t="str">
            <v>Đức</v>
          </cell>
          <cell r="D152">
            <v>251104</v>
          </cell>
          <cell r="E152"/>
          <cell r="F152" t="str">
            <v>K67KTTCM</v>
          </cell>
          <cell r="G152" t="str">
            <v>Kinh tế tài chính (Chương trình chất lượng cao)</v>
          </cell>
          <cell r="H152"/>
          <cell r="I152"/>
          <cell r="J152"/>
          <cell r="K152"/>
          <cell r="L152"/>
          <cell r="M152"/>
          <cell r="N152">
            <v>21</v>
          </cell>
          <cell r="O152">
            <v>0</v>
          </cell>
          <cell r="P152">
            <v>0</v>
          </cell>
          <cell r="Q152">
            <v>0</v>
          </cell>
        </row>
        <row r="153">
          <cell r="A153" t="str">
            <v>676888</v>
          </cell>
          <cell r="B153" t="str">
            <v>Nguyễn Thị Thu</v>
          </cell>
          <cell r="C153" t="str">
            <v>Hiền</v>
          </cell>
          <cell r="D153">
            <v>100304</v>
          </cell>
          <cell r="E153" t="str">
            <v>N</v>
          </cell>
          <cell r="F153" t="str">
            <v>K67KTTCE</v>
          </cell>
          <cell r="G153" t="str">
            <v>Kinh tế tài chính (Chương trình chất lượng cao)</v>
          </cell>
          <cell r="H153">
            <v>8.6300000000000008</v>
          </cell>
          <cell r="I153">
            <v>3.63</v>
          </cell>
          <cell r="J153">
            <v>8.2200000000000006</v>
          </cell>
          <cell r="K153">
            <v>3.44</v>
          </cell>
          <cell r="L153">
            <v>8.6300000000000008</v>
          </cell>
          <cell r="M153">
            <v>3.63</v>
          </cell>
          <cell r="N153">
            <v>16</v>
          </cell>
          <cell r="O153">
            <v>16</v>
          </cell>
          <cell r="P153">
            <v>0</v>
          </cell>
          <cell r="Q153">
            <v>33</v>
          </cell>
        </row>
        <row r="154">
          <cell r="A154" t="str">
            <v>673709</v>
          </cell>
          <cell r="B154" t="str">
            <v>Nguyễn Tuấn</v>
          </cell>
          <cell r="C154" t="str">
            <v>Anh</v>
          </cell>
          <cell r="D154">
            <v>61004</v>
          </cell>
          <cell r="E154"/>
          <cell r="F154" t="str">
            <v>K67KTTCE</v>
          </cell>
          <cell r="G154" t="str">
            <v>Kinh tế tài chính (Chương trình chất lượng cao)</v>
          </cell>
          <cell r="H154">
            <v>8.39</v>
          </cell>
          <cell r="I154">
            <v>3.63</v>
          </cell>
          <cell r="J154">
            <v>6.88</v>
          </cell>
          <cell r="K154">
            <v>2.5499999999999998</v>
          </cell>
          <cell r="L154">
            <v>8.39</v>
          </cell>
          <cell r="M154">
            <v>3.63</v>
          </cell>
          <cell r="N154">
            <v>16</v>
          </cell>
          <cell r="O154">
            <v>16</v>
          </cell>
          <cell r="P154">
            <v>0</v>
          </cell>
          <cell r="Q154">
            <v>33</v>
          </cell>
        </row>
        <row r="155">
          <cell r="A155" t="str">
            <v>676352</v>
          </cell>
          <cell r="B155" t="str">
            <v>Đỗ Nguyễn Minh</v>
          </cell>
          <cell r="C155" t="str">
            <v>Đức</v>
          </cell>
          <cell r="D155">
            <v>180704</v>
          </cell>
          <cell r="E155"/>
          <cell r="F155" t="str">
            <v>K67KTTCE</v>
          </cell>
          <cell r="G155" t="str">
            <v>Kinh tế tài chính (Chương trình chất lượng cao)</v>
          </cell>
          <cell r="H155">
            <v>8.31</v>
          </cell>
          <cell r="I155">
            <v>3.63</v>
          </cell>
          <cell r="J155">
            <v>8.73</v>
          </cell>
          <cell r="K155">
            <v>3.82</v>
          </cell>
          <cell r="L155">
            <v>8.31</v>
          </cell>
          <cell r="M155">
            <v>3.63</v>
          </cell>
          <cell r="N155">
            <v>16</v>
          </cell>
          <cell r="O155">
            <v>16</v>
          </cell>
          <cell r="P155">
            <v>0</v>
          </cell>
          <cell r="Q155">
            <v>33</v>
          </cell>
        </row>
        <row r="156">
          <cell r="A156" t="str">
            <v>677895</v>
          </cell>
          <cell r="B156" t="str">
            <v>Nguyễn Minh</v>
          </cell>
          <cell r="C156" t="str">
            <v>Chính</v>
          </cell>
          <cell r="D156">
            <v>111004</v>
          </cell>
          <cell r="E156"/>
          <cell r="F156" t="str">
            <v>K67KTTCE</v>
          </cell>
          <cell r="G156" t="str">
            <v>Kinh tế tài chính (Chương trình chất lượng cao)</v>
          </cell>
          <cell r="H156">
            <v>8.26</v>
          </cell>
          <cell r="I156">
            <v>3.72</v>
          </cell>
          <cell r="J156">
            <v>8.49</v>
          </cell>
          <cell r="K156">
            <v>3.86</v>
          </cell>
          <cell r="L156">
            <v>8.26</v>
          </cell>
          <cell r="M156">
            <v>3.72</v>
          </cell>
          <cell r="N156">
            <v>16</v>
          </cell>
          <cell r="O156">
            <v>16</v>
          </cell>
          <cell r="P156">
            <v>0</v>
          </cell>
          <cell r="Q156">
            <v>33</v>
          </cell>
        </row>
        <row r="157">
          <cell r="A157" t="str">
            <v>674045</v>
          </cell>
          <cell r="B157" t="str">
            <v>Nguyễn Phương</v>
          </cell>
          <cell r="C157" t="str">
            <v>Thảo</v>
          </cell>
          <cell r="D157">
            <v>310804</v>
          </cell>
          <cell r="E157" t="str">
            <v>N</v>
          </cell>
          <cell r="F157" t="str">
            <v>K67KTTCE</v>
          </cell>
          <cell r="G157" t="str">
            <v>Kinh tế tài chính (Chương trình chất lượng cao)</v>
          </cell>
          <cell r="H157">
            <v>8.1300000000000008</v>
          </cell>
          <cell r="I157">
            <v>3.53</v>
          </cell>
          <cell r="J157">
            <v>7.9</v>
          </cell>
          <cell r="K157">
            <v>3.39</v>
          </cell>
          <cell r="L157">
            <v>8.1300000000000008</v>
          </cell>
          <cell r="M157">
            <v>3.53</v>
          </cell>
          <cell r="N157">
            <v>16</v>
          </cell>
          <cell r="O157">
            <v>16</v>
          </cell>
          <cell r="P157">
            <v>0</v>
          </cell>
          <cell r="Q157">
            <v>33</v>
          </cell>
        </row>
        <row r="158">
          <cell r="A158" t="str">
            <v>677845</v>
          </cell>
          <cell r="B158" t="str">
            <v>Nguyễn Hải</v>
          </cell>
          <cell r="C158" t="str">
            <v>An</v>
          </cell>
          <cell r="D158">
            <v>220104</v>
          </cell>
          <cell r="E158"/>
          <cell r="F158" t="str">
            <v>K67KTTCE</v>
          </cell>
          <cell r="G158" t="str">
            <v>Kinh tế tài chính (Chương trình chất lượng cao)</v>
          </cell>
          <cell r="H158">
            <v>8.07</v>
          </cell>
          <cell r="I158">
            <v>3.44</v>
          </cell>
          <cell r="J158">
            <v>7.71</v>
          </cell>
          <cell r="K158">
            <v>3.21</v>
          </cell>
          <cell r="L158">
            <v>8.07</v>
          </cell>
          <cell r="M158">
            <v>3.44</v>
          </cell>
          <cell r="N158">
            <v>16</v>
          </cell>
          <cell r="O158">
            <v>16</v>
          </cell>
          <cell r="P158">
            <v>0</v>
          </cell>
          <cell r="Q158">
            <v>33</v>
          </cell>
        </row>
        <row r="159">
          <cell r="A159" t="str">
            <v>673804</v>
          </cell>
          <cell r="B159" t="str">
            <v>Phan Nguyễn Hương</v>
          </cell>
          <cell r="C159" t="str">
            <v>Giang</v>
          </cell>
          <cell r="D159">
            <v>70904</v>
          </cell>
          <cell r="E159" t="str">
            <v>N</v>
          </cell>
          <cell r="F159" t="str">
            <v>K67KTTCE</v>
          </cell>
          <cell r="G159" t="str">
            <v>Kinh tế tài chính (Chương trình chất lượng cao)</v>
          </cell>
          <cell r="H159">
            <v>7.93</v>
          </cell>
          <cell r="I159">
            <v>3.25</v>
          </cell>
          <cell r="J159">
            <v>9.0500000000000007</v>
          </cell>
          <cell r="K159">
            <v>3.66</v>
          </cell>
          <cell r="L159">
            <v>7.93</v>
          </cell>
          <cell r="M159">
            <v>3.25</v>
          </cell>
          <cell r="N159">
            <v>16</v>
          </cell>
          <cell r="O159">
            <v>16</v>
          </cell>
          <cell r="P159">
            <v>0</v>
          </cell>
          <cell r="Q159">
            <v>35</v>
          </cell>
        </row>
        <row r="160">
          <cell r="A160" t="str">
            <v>673830</v>
          </cell>
          <cell r="B160" t="str">
            <v>Trần Thu</v>
          </cell>
          <cell r="C160" t="str">
            <v>Hiền</v>
          </cell>
          <cell r="D160">
            <v>30104</v>
          </cell>
          <cell r="E160" t="str">
            <v>N</v>
          </cell>
          <cell r="F160" t="str">
            <v>K67KTTCE</v>
          </cell>
          <cell r="G160" t="str">
            <v>Kinh tế tài chính (Chương trình chất lượng cao)</v>
          </cell>
          <cell r="H160">
            <v>7.51</v>
          </cell>
          <cell r="I160">
            <v>3.25</v>
          </cell>
          <cell r="J160">
            <v>8.06</v>
          </cell>
          <cell r="K160">
            <v>3.43</v>
          </cell>
          <cell r="L160"/>
          <cell r="M160"/>
          <cell r="N160">
            <v>16</v>
          </cell>
          <cell r="O160">
            <v>13</v>
          </cell>
          <cell r="P160">
            <v>3</v>
          </cell>
          <cell r="Q160">
            <v>30</v>
          </cell>
        </row>
        <row r="161">
          <cell r="A161" t="str">
            <v>673865</v>
          </cell>
          <cell r="B161" t="str">
            <v>Nguyễn Quang</v>
          </cell>
          <cell r="C161" t="str">
            <v>Huy</v>
          </cell>
          <cell r="D161">
            <v>60104</v>
          </cell>
          <cell r="E161"/>
          <cell r="F161" t="str">
            <v>K67KTTCE</v>
          </cell>
          <cell r="G161" t="str">
            <v>Kinh tế tài chính (Chương trình chất lượng cao)</v>
          </cell>
          <cell r="H161">
            <v>7.35</v>
          </cell>
          <cell r="I161">
            <v>3.03</v>
          </cell>
          <cell r="J161">
            <v>6.95</v>
          </cell>
          <cell r="K161">
            <v>2.74</v>
          </cell>
          <cell r="L161">
            <v>7.35</v>
          </cell>
          <cell r="M161">
            <v>3.03</v>
          </cell>
          <cell r="N161">
            <v>16</v>
          </cell>
          <cell r="O161">
            <v>16</v>
          </cell>
          <cell r="P161">
            <v>0</v>
          </cell>
          <cell r="Q161">
            <v>33</v>
          </cell>
        </row>
        <row r="162">
          <cell r="A162" t="str">
            <v>674048</v>
          </cell>
          <cell r="B162" t="str">
            <v>Nguyễn Thị Phương</v>
          </cell>
          <cell r="C162" t="str">
            <v>Thảo</v>
          </cell>
          <cell r="D162">
            <v>100904</v>
          </cell>
          <cell r="E162" t="str">
            <v>N</v>
          </cell>
          <cell r="F162" t="str">
            <v>K67KTTCE</v>
          </cell>
          <cell r="G162" t="str">
            <v>Kinh tế tài chính (Chương trình chất lượng cao)</v>
          </cell>
          <cell r="H162">
            <v>7.21</v>
          </cell>
          <cell r="I162">
            <v>2.94</v>
          </cell>
          <cell r="J162">
            <v>6.48</v>
          </cell>
          <cell r="K162">
            <v>2.4700000000000002</v>
          </cell>
          <cell r="L162">
            <v>7.21</v>
          </cell>
          <cell r="M162">
            <v>2.94</v>
          </cell>
          <cell r="N162">
            <v>16</v>
          </cell>
          <cell r="O162">
            <v>16</v>
          </cell>
          <cell r="P162">
            <v>0</v>
          </cell>
          <cell r="Q162">
            <v>33</v>
          </cell>
        </row>
        <row r="163">
          <cell r="A163" t="str">
            <v>673957</v>
          </cell>
          <cell r="B163" t="str">
            <v>Bùi Thị Bích</v>
          </cell>
          <cell r="C163" t="str">
            <v>Ngọc</v>
          </cell>
          <cell r="D163">
            <v>150204</v>
          </cell>
          <cell r="E163" t="str">
            <v>N</v>
          </cell>
          <cell r="F163" t="str">
            <v>K67KTTCE</v>
          </cell>
          <cell r="G163" t="str">
            <v>Kinh tế tài chính (Chương trình chất lượng cao)</v>
          </cell>
          <cell r="H163">
            <v>7.19</v>
          </cell>
          <cell r="I163">
            <v>3.25</v>
          </cell>
          <cell r="J163">
            <v>8.26</v>
          </cell>
          <cell r="K163">
            <v>3.6</v>
          </cell>
          <cell r="L163"/>
          <cell r="M163"/>
          <cell r="N163">
            <v>16</v>
          </cell>
          <cell r="O163">
            <v>13</v>
          </cell>
          <cell r="P163">
            <v>3</v>
          </cell>
          <cell r="Q163">
            <v>30</v>
          </cell>
        </row>
        <row r="164">
          <cell r="A164" t="str">
            <v>677858</v>
          </cell>
          <cell r="B164" t="str">
            <v>Tạ Thị Ngọc</v>
          </cell>
          <cell r="C164" t="str">
            <v>Hà</v>
          </cell>
          <cell r="D164">
            <v>170604</v>
          </cell>
          <cell r="E164" t="str">
            <v>N</v>
          </cell>
          <cell r="F164" t="str">
            <v>K67KTTCB</v>
          </cell>
          <cell r="G164" t="str">
            <v>Kinh tế tài chính</v>
          </cell>
          <cell r="H164">
            <v>8.07</v>
          </cell>
          <cell r="I164">
            <v>3.45</v>
          </cell>
          <cell r="J164">
            <v>7.34</v>
          </cell>
          <cell r="K164">
            <v>3</v>
          </cell>
          <cell r="L164">
            <v>8.07</v>
          </cell>
          <cell r="M164">
            <v>3.45</v>
          </cell>
          <cell r="N164">
            <v>11</v>
          </cell>
          <cell r="O164">
            <v>11</v>
          </cell>
          <cell r="P164">
            <v>0</v>
          </cell>
          <cell r="Q164">
            <v>26</v>
          </cell>
        </row>
        <row r="165">
          <cell r="A165" t="str">
            <v>677857</v>
          </cell>
          <cell r="B165" t="str">
            <v>Trần Anh</v>
          </cell>
          <cell r="C165" t="str">
            <v>Quân</v>
          </cell>
          <cell r="D165">
            <v>241004</v>
          </cell>
          <cell r="E165"/>
          <cell r="F165" t="str">
            <v>K67KTTCB</v>
          </cell>
          <cell r="G165" t="str">
            <v>Kinh tế tài chính</v>
          </cell>
          <cell r="H165">
            <v>7.67</v>
          </cell>
          <cell r="I165">
            <v>3.18</v>
          </cell>
          <cell r="J165">
            <v>6.83</v>
          </cell>
          <cell r="K165">
            <v>2.65</v>
          </cell>
          <cell r="L165">
            <v>7.67</v>
          </cell>
          <cell r="M165">
            <v>3.18</v>
          </cell>
          <cell r="N165">
            <v>11</v>
          </cell>
          <cell r="O165">
            <v>11</v>
          </cell>
          <cell r="P165">
            <v>0</v>
          </cell>
          <cell r="Q165">
            <v>26</v>
          </cell>
        </row>
        <row r="166">
          <cell r="A166" t="str">
            <v>677886</v>
          </cell>
          <cell r="B166" t="str">
            <v>Mai Thị Trà</v>
          </cell>
          <cell r="C166" t="str">
            <v>My</v>
          </cell>
          <cell r="D166">
            <v>210304</v>
          </cell>
          <cell r="E166" t="str">
            <v>N</v>
          </cell>
          <cell r="F166" t="str">
            <v>K67KTTCB</v>
          </cell>
          <cell r="G166" t="str">
            <v>Kinh tế tài chính</v>
          </cell>
          <cell r="H166">
            <v>7.37</v>
          </cell>
          <cell r="I166">
            <v>2.86</v>
          </cell>
          <cell r="J166">
            <v>7.05</v>
          </cell>
          <cell r="K166">
            <v>2.69</v>
          </cell>
          <cell r="L166">
            <v>7.37</v>
          </cell>
          <cell r="M166">
            <v>2.86</v>
          </cell>
          <cell r="N166">
            <v>11</v>
          </cell>
          <cell r="O166">
            <v>11</v>
          </cell>
          <cell r="P166">
            <v>0</v>
          </cell>
          <cell r="Q166">
            <v>26</v>
          </cell>
        </row>
        <row r="167">
          <cell r="A167" t="str">
            <v>677876</v>
          </cell>
          <cell r="B167" t="str">
            <v>Nguyễn Thị Ngọc</v>
          </cell>
          <cell r="C167" t="str">
            <v>Hoa</v>
          </cell>
          <cell r="D167">
            <v>311204</v>
          </cell>
          <cell r="E167" t="str">
            <v>N</v>
          </cell>
          <cell r="F167" t="str">
            <v>K67KTTCB</v>
          </cell>
          <cell r="G167" t="str">
            <v>Kinh tế tài chính</v>
          </cell>
          <cell r="H167">
            <v>7.35</v>
          </cell>
          <cell r="I167">
            <v>2.82</v>
          </cell>
          <cell r="J167">
            <v>6.94</v>
          </cell>
          <cell r="K167">
            <v>2.65</v>
          </cell>
          <cell r="L167">
            <v>7.35</v>
          </cell>
          <cell r="M167">
            <v>2.82</v>
          </cell>
          <cell r="N167">
            <v>11</v>
          </cell>
          <cell r="O167">
            <v>11</v>
          </cell>
          <cell r="P167">
            <v>0</v>
          </cell>
          <cell r="Q167">
            <v>26</v>
          </cell>
        </row>
        <row r="168">
          <cell r="A168" t="str">
            <v>677862</v>
          </cell>
          <cell r="B168" t="str">
            <v>Phan Hà Thu</v>
          </cell>
          <cell r="C168" t="str">
            <v>Thảo</v>
          </cell>
          <cell r="D168">
            <v>50204</v>
          </cell>
          <cell r="E168" t="str">
            <v>N</v>
          </cell>
          <cell r="F168" t="str">
            <v>K67KTTCB</v>
          </cell>
          <cell r="G168" t="str">
            <v>Kinh tế tài chính</v>
          </cell>
          <cell r="H168">
            <v>7.31</v>
          </cell>
          <cell r="I168">
            <v>3</v>
          </cell>
          <cell r="J168">
            <v>6.98</v>
          </cell>
          <cell r="K168">
            <v>2.79</v>
          </cell>
          <cell r="L168">
            <v>7.31</v>
          </cell>
          <cell r="M168">
            <v>3</v>
          </cell>
          <cell r="N168">
            <v>11</v>
          </cell>
          <cell r="O168">
            <v>11</v>
          </cell>
          <cell r="P168">
            <v>0</v>
          </cell>
          <cell r="Q168">
            <v>26</v>
          </cell>
        </row>
        <row r="169">
          <cell r="A169" t="str">
            <v>677813</v>
          </cell>
          <cell r="B169" t="str">
            <v>Nguyễn Thị Mỹ</v>
          </cell>
          <cell r="C169" t="str">
            <v>Hạnh</v>
          </cell>
          <cell r="D169">
            <v>190404</v>
          </cell>
          <cell r="E169" t="str">
            <v>N</v>
          </cell>
          <cell r="F169" t="str">
            <v>K67KTTCB</v>
          </cell>
          <cell r="G169" t="str">
            <v>Kinh tế tài chính</v>
          </cell>
          <cell r="H169">
            <v>7.05</v>
          </cell>
          <cell r="I169">
            <v>2.73</v>
          </cell>
          <cell r="J169">
            <v>6.7</v>
          </cell>
          <cell r="K169">
            <v>2.54</v>
          </cell>
          <cell r="L169">
            <v>7.05</v>
          </cell>
          <cell r="M169">
            <v>2.73</v>
          </cell>
          <cell r="N169">
            <v>11</v>
          </cell>
          <cell r="O169">
            <v>11</v>
          </cell>
          <cell r="P169">
            <v>0</v>
          </cell>
          <cell r="Q169">
            <v>26</v>
          </cell>
        </row>
        <row r="170">
          <cell r="A170" t="str">
            <v>677837</v>
          </cell>
          <cell r="B170" t="str">
            <v>Nguyễn Thị Bích</v>
          </cell>
          <cell r="C170" t="str">
            <v>Loan</v>
          </cell>
          <cell r="D170">
            <v>140404</v>
          </cell>
          <cell r="E170" t="str">
            <v>N</v>
          </cell>
          <cell r="F170" t="str">
            <v>K67KTTCB</v>
          </cell>
          <cell r="G170" t="str">
            <v>Kinh tế tài chính</v>
          </cell>
          <cell r="H170">
            <v>6.93</v>
          </cell>
          <cell r="I170">
            <v>2.64</v>
          </cell>
          <cell r="J170">
            <v>6.85</v>
          </cell>
          <cell r="K170">
            <v>2.58</v>
          </cell>
          <cell r="L170">
            <v>6.93</v>
          </cell>
          <cell r="M170">
            <v>2.64</v>
          </cell>
          <cell r="N170">
            <v>11</v>
          </cell>
          <cell r="O170">
            <v>11</v>
          </cell>
          <cell r="P170">
            <v>0</v>
          </cell>
          <cell r="Q170">
            <v>26</v>
          </cell>
        </row>
        <row r="171">
          <cell r="A171" t="str">
            <v>677794</v>
          </cell>
          <cell r="B171" t="str">
            <v>Nguyễn Thị</v>
          </cell>
          <cell r="C171" t="str">
            <v>Thắm</v>
          </cell>
          <cell r="D171">
            <v>70604</v>
          </cell>
          <cell r="E171" t="str">
            <v>N</v>
          </cell>
          <cell r="F171" t="str">
            <v>K67KTTCB</v>
          </cell>
          <cell r="G171" t="str">
            <v>Kinh tế tài chính</v>
          </cell>
          <cell r="H171">
            <v>6.88</v>
          </cell>
          <cell r="I171">
            <v>2.64</v>
          </cell>
          <cell r="J171">
            <v>6.78</v>
          </cell>
          <cell r="K171">
            <v>2.62</v>
          </cell>
          <cell r="L171">
            <v>6.88</v>
          </cell>
          <cell r="M171">
            <v>2.64</v>
          </cell>
          <cell r="N171">
            <v>11</v>
          </cell>
          <cell r="O171">
            <v>11</v>
          </cell>
          <cell r="P171">
            <v>0</v>
          </cell>
          <cell r="Q171">
            <v>26</v>
          </cell>
        </row>
        <row r="172">
          <cell r="A172" t="str">
            <v>677799</v>
          </cell>
          <cell r="B172" t="str">
            <v>Đào Thương</v>
          </cell>
          <cell r="C172" t="str">
            <v>Huyền</v>
          </cell>
          <cell r="D172">
            <v>270404</v>
          </cell>
          <cell r="E172" t="str">
            <v>N</v>
          </cell>
          <cell r="F172" t="str">
            <v>K67KTTCB</v>
          </cell>
          <cell r="G172" t="str">
            <v>Kinh tế tài chính</v>
          </cell>
          <cell r="H172">
            <v>6.79</v>
          </cell>
          <cell r="I172">
            <v>2.5499999999999998</v>
          </cell>
          <cell r="J172">
            <v>6.66</v>
          </cell>
          <cell r="K172">
            <v>2.46</v>
          </cell>
          <cell r="L172">
            <v>6.79</v>
          </cell>
          <cell r="M172">
            <v>2.5499999999999998</v>
          </cell>
          <cell r="N172">
            <v>11</v>
          </cell>
          <cell r="O172">
            <v>11</v>
          </cell>
          <cell r="P172">
            <v>0</v>
          </cell>
          <cell r="Q172">
            <v>26</v>
          </cell>
        </row>
        <row r="173">
          <cell r="A173" t="str">
            <v>677860</v>
          </cell>
          <cell r="B173" t="str">
            <v>Nguyễn Thùy</v>
          </cell>
          <cell r="C173" t="str">
            <v>Trang</v>
          </cell>
          <cell r="D173">
            <v>40804</v>
          </cell>
          <cell r="E173" t="str">
            <v>N</v>
          </cell>
          <cell r="F173" t="str">
            <v>K67KTTCB</v>
          </cell>
          <cell r="G173" t="str">
            <v>Kinh tế tài chính</v>
          </cell>
          <cell r="H173">
            <v>6.72</v>
          </cell>
          <cell r="I173">
            <v>2.58</v>
          </cell>
          <cell r="J173">
            <v>6.59</v>
          </cell>
          <cell r="K173">
            <v>2.4300000000000002</v>
          </cell>
          <cell r="L173">
            <v>6.72</v>
          </cell>
          <cell r="M173">
            <v>2.58</v>
          </cell>
          <cell r="N173">
            <v>13</v>
          </cell>
          <cell r="O173">
            <v>13</v>
          </cell>
          <cell r="P173">
            <v>0</v>
          </cell>
          <cell r="Q173">
            <v>28</v>
          </cell>
        </row>
        <row r="174">
          <cell r="A174" t="str">
            <v>677904</v>
          </cell>
          <cell r="B174" t="str">
            <v>Nguyễn Văn</v>
          </cell>
          <cell r="C174" t="str">
            <v>Hoàn</v>
          </cell>
          <cell r="D174">
            <v>191104</v>
          </cell>
          <cell r="E174"/>
          <cell r="F174" t="str">
            <v>K67KTTCB</v>
          </cell>
          <cell r="G174" t="str">
            <v>Kinh tế tài chính</v>
          </cell>
          <cell r="H174">
            <v>6.69</v>
          </cell>
          <cell r="I174">
            <v>2.59</v>
          </cell>
          <cell r="J174">
            <v>6.15</v>
          </cell>
          <cell r="K174">
            <v>2.15</v>
          </cell>
          <cell r="L174">
            <v>6.69</v>
          </cell>
          <cell r="M174">
            <v>2.59</v>
          </cell>
          <cell r="N174">
            <v>11</v>
          </cell>
          <cell r="O174">
            <v>11</v>
          </cell>
          <cell r="P174">
            <v>0</v>
          </cell>
          <cell r="Q174">
            <v>26</v>
          </cell>
        </row>
        <row r="175">
          <cell r="A175" t="str">
            <v>674064</v>
          </cell>
          <cell r="B175" t="str">
            <v>Lê Thị</v>
          </cell>
          <cell r="C175" t="str">
            <v>Thủy</v>
          </cell>
          <cell r="D175">
            <v>121204</v>
          </cell>
          <cell r="E175" t="str">
            <v>N</v>
          </cell>
          <cell r="F175" t="str">
            <v>K67KTTCB</v>
          </cell>
          <cell r="G175" t="str">
            <v>Kinh tế tài chính</v>
          </cell>
          <cell r="H175">
            <v>6.67</v>
          </cell>
          <cell r="I175">
            <v>2.5</v>
          </cell>
          <cell r="J175">
            <v>6.42</v>
          </cell>
          <cell r="K175">
            <v>2.33</v>
          </cell>
          <cell r="L175">
            <v>6.67</v>
          </cell>
          <cell r="M175">
            <v>2.5</v>
          </cell>
          <cell r="N175">
            <v>11</v>
          </cell>
          <cell r="O175">
            <v>11</v>
          </cell>
          <cell r="P175">
            <v>0</v>
          </cell>
          <cell r="Q175">
            <v>26</v>
          </cell>
        </row>
        <row r="176">
          <cell r="A176" t="str">
            <v>677824</v>
          </cell>
          <cell r="B176" t="str">
            <v>Đinh Xuân</v>
          </cell>
          <cell r="C176" t="str">
            <v>Quang</v>
          </cell>
          <cell r="D176">
            <v>281104</v>
          </cell>
          <cell r="E176"/>
          <cell r="F176" t="str">
            <v>K67KTTCB</v>
          </cell>
          <cell r="G176" t="str">
            <v>Kinh tế tài chính</v>
          </cell>
          <cell r="H176">
            <v>6.66</v>
          </cell>
          <cell r="I176">
            <v>2.5</v>
          </cell>
          <cell r="J176">
            <v>6.44</v>
          </cell>
          <cell r="K176">
            <v>2.41</v>
          </cell>
          <cell r="L176">
            <v>6.66</v>
          </cell>
          <cell r="M176">
            <v>2.5</v>
          </cell>
          <cell r="N176">
            <v>13</v>
          </cell>
          <cell r="O176">
            <v>13</v>
          </cell>
          <cell r="P176">
            <v>0</v>
          </cell>
          <cell r="Q176">
            <v>28</v>
          </cell>
        </row>
        <row r="177">
          <cell r="A177" t="str">
            <v>677909</v>
          </cell>
          <cell r="B177" t="str">
            <v>Tạ Thùy</v>
          </cell>
          <cell r="C177" t="str">
            <v>Trang</v>
          </cell>
          <cell r="D177">
            <v>261104</v>
          </cell>
          <cell r="E177" t="str">
            <v>N</v>
          </cell>
          <cell r="F177" t="str">
            <v>K67KTTCB</v>
          </cell>
          <cell r="G177" t="str">
            <v>Kinh tế tài chính</v>
          </cell>
          <cell r="H177">
            <v>6.59</v>
          </cell>
          <cell r="I177">
            <v>2.27</v>
          </cell>
          <cell r="J177">
            <v>6.23</v>
          </cell>
          <cell r="K177">
            <v>2.1</v>
          </cell>
          <cell r="L177">
            <v>6.59</v>
          </cell>
          <cell r="M177">
            <v>2.27</v>
          </cell>
          <cell r="N177">
            <v>11</v>
          </cell>
          <cell r="O177">
            <v>11</v>
          </cell>
          <cell r="P177">
            <v>0</v>
          </cell>
          <cell r="Q177">
            <v>26</v>
          </cell>
        </row>
        <row r="178">
          <cell r="A178" t="str">
            <v>677838</v>
          </cell>
          <cell r="B178" t="str">
            <v>Phạm Thu</v>
          </cell>
          <cell r="C178" t="str">
            <v>Hà</v>
          </cell>
          <cell r="D178">
            <v>241204</v>
          </cell>
          <cell r="E178" t="str">
            <v>N</v>
          </cell>
          <cell r="F178" t="str">
            <v>K67KTTCB</v>
          </cell>
          <cell r="G178" t="str">
            <v>Kinh tế tài chính</v>
          </cell>
          <cell r="H178">
            <v>6.55</v>
          </cell>
          <cell r="I178">
            <v>2.4500000000000002</v>
          </cell>
          <cell r="J178">
            <v>6.73</v>
          </cell>
          <cell r="K178">
            <v>2.58</v>
          </cell>
          <cell r="L178">
            <v>6.55</v>
          </cell>
          <cell r="M178">
            <v>2.4500000000000002</v>
          </cell>
          <cell r="N178">
            <v>11</v>
          </cell>
          <cell r="O178">
            <v>11</v>
          </cell>
          <cell r="P178">
            <v>0</v>
          </cell>
          <cell r="Q178">
            <v>26</v>
          </cell>
        </row>
        <row r="179">
          <cell r="A179" t="str">
            <v>677834</v>
          </cell>
          <cell r="B179" t="str">
            <v>Nguyễn Thị</v>
          </cell>
          <cell r="C179" t="str">
            <v>Hằng</v>
          </cell>
          <cell r="D179">
            <v>121004</v>
          </cell>
          <cell r="E179" t="str">
            <v>N</v>
          </cell>
          <cell r="F179" t="str">
            <v>K67KTTCB</v>
          </cell>
          <cell r="G179" t="str">
            <v>Kinh tế tài chính</v>
          </cell>
          <cell r="H179">
            <v>6.55</v>
          </cell>
          <cell r="I179">
            <v>2.4500000000000002</v>
          </cell>
          <cell r="J179">
            <v>6.32</v>
          </cell>
          <cell r="K179">
            <v>2.29</v>
          </cell>
          <cell r="L179">
            <v>6.55</v>
          </cell>
          <cell r="M179">
            <v>2.4500000000000002</v>
          </cell>
          <cell r="N179">
            <v>11</v>
          </cell>
          <cell r="O179">
            <v>11</v>
          </cell>
          <cell r="P179">
            <v>0</v>
          </cell>
          <cell r="Q179">
            <v>26</v>
          </cell>
        </row>
        <row r="180">
          <cell r="A180" t="str">
            <v>673784</v>
          </cell>
          <cell r="B180" t="str">
            <v>Nguyễn Thùy</v>
          </cell>
          <cell r="C180" t="str">
            <v>Dung</v>
          </cell>
          <cell r="D180">
            <v>150803</v>
          </cell>
          <cell r="E180" t="str">
            <v>N</v>
          </cell>
          <cell r="F180" t="str">
            <v>K67KTTCB</v>
          </cell>
          <cell r="G180" t="str">
            <v>Kinh tế tài chính</v>
          </cell>
          <cell r="H180">
            <v>6.55</v>
          </cell>
          <cell r="I180">
            <v>2.5</v>
          </cell>
          <cell r="J180">
            <v>6.74</v>
          </cell>
          <cell r="K180">
            <v>2.58</v>
          </cell>
          <cell r="L180">
            <v>6.55</v>
          </cell>
          <cell r="M180">
            <v>2.5</v>
          </cell>
          <cell r="N180">
            <v>11</v>
          </cell>
          <cell r="O180">
            <v>11</v>
          </cell>
          <cell r="P180">
            <v>0</v>
          </cell>
          <cell r="Q180">
            <v>26</v>
          </cell>
        </row>
        <row r="181">
          <cell r="A181" t="str">
            <v>677846</v>
          </cell>
          <cell r="B181" t="str">
            <v>Đỗ Thị Hồng</v>
          </cell>
          <cell r="C181" t="str">
            <v>Nhung</v>
          </cell>
          <cell r="D181">
            <v>90604</v>
          </cell>
          <cell r="E181" t="str">
            <v>N</v>
          </cell>
          <cell r="F181" t="str">
            <v>K67KTTCB</v>
          </cell>
          <cell r="G181" t="str">
            <v>Kinh tế tài chính</v>
          </cell>
          <cell r="H181">
            <v>6.35</v>
          </cell>
          <cell r="I181">
            <v>2.1800000000000002</v>
          </cell>
          <cell r="J181">
            <v>6.18</v>
          </cell>
          <cell r="K181">
            <v>2.08</v>
          </cell>
          <cell r="L181">
            <v>6.35</v>
          </cell>
          <cell r="M181">
            <v>2.1800000000000002</v>
          </cell>
          <cell r="N181">
            <v>11</v>
          </cell>
          <cell r="O181">
            <v>11</v>
          </cell>
          <cell r="P181">
            <v>0</v>
          </cell>
          <cell r="Q181">
            <v>26</v>
          </cell>
        </row>
        <row r="182">
          <cell r="A182" t="str">
            <v>677867</v>
          </cell>
          <cell r="B182" t="str">
            <v>Lê Thị</v>
          </cell>
          <cell r="C182" t="str">
            <v>Thúy</v>
          </cell>
          <cell r="D182">
            <v>10604</v>
          </cell>
          <cell r="E182" t="str">
            <v>N</v>
          </cell>
          <cell r="F182" t="str">
            <v>K67KTTCB</v>
          </cell>
          <cell r="G182" t="str">
            <v>Kinh tế tài chính</v>
          </cell>
          <cell r="H182">
            <v>6.3</v>
          </cell>
          <cell r="I182">
            <v>2.1800000000000002</v>
          </cell>
          <cell r="J182">
            <v>6.21</v>
          </cell>
          <cell r="K182">
            <v>2.19</v>
          </cell>
          <cell r="L182">
            <v>6.3</v>
          </cell>
          <cell r="M182">
            <v>2.1800000000000002</v>
          </cell>
          <cell r="N182">
            <v>11</v>
          </cell>
          <cell r="O182">
            <v>11</v>
          </cell>
          <cell r="P182">
            <v>0</v>
          </cell>
          <cell r="Q182">
            <v>26</v>
          </cell>
        </row>
        <row r="183">
          <cell r="A183" t="str">
            <v>674055</v>
          </cell>
          <cell r="B183" t="str">
            <v>Hoàng Minh</v>
          </cell>
          <cell r="C183" t="str">
            <v>Thư</v>
          </cell>
          <cell r="D183">
            <v>211004</v>
          </cell>
          <cell r="E183" t="str">
            <v>N</v>
          </cell>
          <cell r="F183" t="str">
            <v>K67KTTCB</v>
          </cell>
          <cell r="G183" t="str">
            <v>Kinh tế tài chính</v>
          </cell>
          <cell r="H183">
            <v>6.3</v>
          </cell>
          <cell r="I183">
            <v>2.41</v>
          </cell>
          <cell r="J183">
            <v>6.27</v>
          </cell>
          <cell r="K183">
            <v>2.27</v>
          </cell>
          <cell r="L183">
            <v>6.3</v>
          </cell>
          <cell r="M183">
            <v>2.41</v>
          </cell>
          <cell r="N183">
            <v>11</v>
          </cell>
          <cell r="O183">
            <v>11</v>
          </cell>
          <cell r="P183">
            <v>0</v>
          </cell>
          <cell r="Q183">
            <v>26</v>
          </cell>
        </row>
        <row r="184">
          <cell r="A184" t="str">
            <v>677852</v>
          </cell>
          <cell r="B184" t="str">
            <v>Ma Thu</v>
          </cell>
          <cell r="C184" t="str">
            <v>Hà</v>
          </cell>
          <cell r="D184">
            <v>280204</v>
          </cell>
          <cell r="E184" t="str">
            <v>N</v>
          </cell>
          <cell r="F184" t="str">
            <v>K67KTTCB</v>
          </cell>
          <cell r="G184" t="str">
            <v>Kinh tế tài chính</v>
          </cell>
          <cell r="H184">
            <v>6.28</v>
          </cell>
          <cell r="I184">
            <v>2.1800000000000002</v>
          </cell>
          <cell r="J184">
            <v>6.06</v>
          </cell>
          <cell r="K184">
            <v>2.13</v>
          </cell>
          <cell r="L184">
            <v>6.28</v>
          </cell>
          <cell r="M184">
            <v>2.1800000000000002</v>
          </cell>
          <cell r="N184">
            <v>11</v>
          </cell>
          <cell r="O184">
            <v>11</v>
          </cell>
          <cell r="P184">
            <v>0</v>
          </cell>
          <cell r="Q184">
            <v>26</v>
          </cell>
        </row>
        <row r="185">
          <cell r="A185" t="str">
            <v>677890</v>
          </cell>
          <cell r="B185" t="str">
            <v>Đinh Thúy</v>
          </cell>
          <cell r="C185" t="str">
            <v>Nga</v>
          </cell>
          <cell r="D185">
            <v>290904</v>
          </cell>
          <cell r="E185" t="str">
            <v>N</v>
          </cell>
          <cell r="F185" t="str">
            <v>K67KTTCB</v>
          </cell>
          <cell r="G185" t="str">
            <v>Kinh tế tài chính</v>
          </cell>
          <cell r="H185">
            <v>6.27</v>
          </cell>
          <cell r="I185">
            <v>2.2200000000000002</v>
          </cell>
          <cell r="J185">
            <v>7.09</v>
          </cell>
          <cell r="K185">
            <v>2.81</v>
          </cell>
          <cell r="L185"/>
          <cell r="M185"/>
          <cell r="N185">
            <v>9</v>
          </cell>
          <cell r="O185">
            <v>9</v>
          </cell>
          <cell r="P185">
            <v>0</v>
          </cell>
          <cell r="Q185">
            <v>24</v>
          </cell>
        </row>
        <row r="186">
          <cell r="A186" t="str">
            <v>677788</v>
          </cell>
          <cell r="B186" t="str">
            <v>Lê Thị Huyền</v>
          </cell>
          <cell r="C186" t="str">
            <v>Linh</v>
          </cell>
          <cell r="D186">
            <v>41004</v>
          </cell>
          <cell r="E186" t="str">
            <v>N</v>
          </cell>
          <cell r="F186" t="str">
            <v>K67KTTCB</v>
          </cell>
          <cell r="G186" t="str">
            <v>Kinh tế tài chính</v>
          </cell>
          <cell r="H186">
            <v>6.27</v>
          </cell>
          <cell r="I186">
            <v>2.36</v>
          </cell>
          <cell r="J186">
            <v>6.17</v>
          </cell>
          <cell r="K186">
            <v>2.21</v>
          </cell>
          <cell r="L186">
            <v>6.27</v>
          </cell>
          <cell r="M186">
            <v>2.36</v>
          </cell>
          <cell r="N186">
            <v>11</v>
          </cell>
          <cell r="O186">
            <v>11</v>
          </cell>
          <cell r="P186">
            <v>0</v>
          </cell>
          <cell r="Q186">
            <v>26</v>
          </cell>
        </row>
        <row r="187">
          <cell r="A187" t="str">
            <v>677908</v>
          </cell>
          <cell r="B187" t="str">
            <v>Tạ Đoan</v>
          </cell>
          <cell r="C187" t="str">
            <v>Trang</v>
          </cell>
          <cell r="D187">
            <v>261104</v>
          </cell>
          <cell r="E187" t="str">
            <v>N</v>
          </cell>
          <cell r="F187" t="str">
            <v>K67KTTCB</v>
          </cell>
          <cell r="G187" t="str">
            <v>Kinh tế tài chính</v>
          </cell>
          <cell r="H187">
            <v>6.21</v>
          </cell>
          <cell r="I187">
            <v>2.1800000000000002</v>
          </cell>
          <cell r="J187">
            <v>5.79</v>
          </cell>
          <cell r="K187">
            <v>1.85</v>
          </cell>
          <cell r="L187">
            <v>6.21</v>
          </cell>
          <cell r="M187">
            <v>2.1800000000000002</v>
          </cell>
          <cell r="N187">
            <v>11</v>
          </cell>
          <cell r="O187">
            <v>11</v>
          </cell>
          <cell r="P187">
            <v>0</v>
          </cell>
          <cell r="Q187">
            <v>26</v>
          </cell>
        </row>
        <row r="188">
          <cell r="A188" t="str">
            <v>677900</v>
          </cell>
          <cell r="B188" t="str">
            <v>Nguyễn Thị Thanh</v>
          </cell>
          <cell r="C188" t="str">
            <v>Nhàn</v>
          </cell>
          <cell r="D188">
            <v>21004</v>
          </cell>
          <cell r="E188" t="str">
            <v>N</v>
          </cell>
          <cell r="F188" t="str">
            <v>K67KTTCB</v>
          </cell>
          <cell r="G188" t="str">
            <v>Kinh tế tài chính</v>
          </cell>
          <cell r="H188">
            <v>6.21</v>
          </cell>
          <cell r="I188">
            <v>2.1800000000000002</v>
          </cell>
          <cell r="J188">
            <v>6.27</v>
          </cell>
          <cell r="K188">
            <v>2.2400000000000002</v>
          </cell>
          <cell r="L188">
            <v>6.21</v>
          </cell>
          <cell r="M188">
            <v>2.1800000000000002</v>
          </cell>
          <cell r="N188">
            <v>11</v>
          </cell>
          <cell r="O188">
            <v>11</v>
          </cell>
          <cell r="P188">
            <v>0</v>
          </cell>
          <cell r="Q188">
            <v>23</v>
          </cell>
        </row>
        <row r="189">
          <cell r="A189" t="str">
            <v>677906</v>
          </cell>
          <cell r="B189" t="str">
            <v>Nguyễn Thị Thùy</v>
          </cell>
          <cell r="C189" t="str">
            <v>Dương</v>
          </cell>
          <cell r="D189">
            <v>11004</v>
          </cell>
          <cell r="E189" t="str">
            <v>N</v>
          </cell>
          <cell r="F189" t="str">
            <v>K67KTTCB</v>
          </cell>
          <cell r="G189" t="str">
            <v>Kinh tế tài chính</v>
          </cell>
          <cell r="H189">
            <v>6.18</v>
          </cell>
          <cell r="I189">
            <v>2.1800000000000002</v>
          </cell>
          <cell r="J189">
            <v>6.01</v>
          </cell>
          <cell r="K189">
            <v>2.08</v>
          </cell>
          <cell r="L189">
            <v>6.18</v>
          </cell>
          <cell r="M189">
            <v>2.1800000000000002</v>
          </cell>
          <cell r="N189">
            <v>11</v>
          </cell>
          <cell r="O189">
            <v>11</v>
          </cell>
          <cell r="P189">
            <v>0</v>
          </cell>
          <cell r="Q189">
            <v>26</v>
          </cell>
        </row>
        <row r="190">
          <cell r="A190" t="str">
            <v>677864</v>
          </cell>
          <cell r="B190" t="str">
            <v>Lò Thị</v>
          </cell>
          <cell r="C190" t="str">
            <v>Vân</v>
          </cell>
          <cell r="D190">
            <v>250704</v>
          </cell>
          <cell r="E190" t="str">
            <v>N</v>
          </cell>
          <cell r="F190" t="str">
            <v>K67KTTCB</v>
          </cell>
          <cell r="G190" t="str">
            <v>Kinh tế tài chính</v>
          </cell>
          <cell r="H190">
            <v>6.16</v>
          </cell>
          <cell r="I190">
            <v>2</v>
          </cell>
          <cell r="J190">
            <v>6.5</v>
          </cell>
          <cell r="K190">
            <v>2.33</v>
          </cell>
          <cell r="L190">
            <v>6.16</v>
          </cell>
          <cell r="M190">
            <v>2</v>
          </cell>
          <cell r="N190">
            <v>11</v>
          </cell>
          <cell r="O190">
            <v>11</v>
          </cell>
          <cell r="P190">
            <v>0</v>
          </cell>
          <cell r="Q190">
            <v>26</v>
          </cell>
        </row>
        <row r="191">
          <cell r="A191" t="str">
            <v>677826</v>
          </cell>
          <cell r="B191" t="str">
            <v>Nguyễn Thị Thu</v>
          </cell>
          <cell r="C191" t="str">
            <v>Phương</v>
          </cell>
          <cell r="D191">
            <v>161004</v>
          </cell>
          <cell r="E191" t="str">
            <v>N</v>
          </cell>
          <cell r="F191" t="str">
            <v>K67KTTCB</v>
          </cell>
          <cell r="G191" t="str">
            <v>Kinh tế tài chính</v>
          </cell>
          <cell r="H191">
            <v>6.14</v>
          </cell>
          <cell r="I191">
            <v>2.09</v>
          </cell>
          <cell r="J191">
            <v>6.3</v>
          </cell>
          <cell r="K191">
            <v>2.25</v>
          </cell>
          <cell r="L191">
            <v>6.14</v>
          </cell>
          <cell r="M191">
            <v>2.09</v>
          </cell>
          <cell r="N191">
            <v>11</v>
          </cell>
          <cell r="O191">
            <v>11</v>
          </cell>
          <cell r="P191">
            <v>0</v>
          </cell>
          <cell r="Q191">
            <v>26</v>
          </cell>
        </row>
        <row r="192">
          <cell r="A192" t="str">
            <v>677825</v>
          </cell>
          <cell r="B192" t="str">
            <v>Dương Thu</v>
          </cell>
          <cell r="C192" t="str">
            <v>Ngân</v>
          </cell>
          <cell r="D192">
            <v>171104</v>
          </cell>
          <cell r="E192" t="str">
            <v>N</v>
          </cell>
          <cell r="F192" t="str">
            <v>K67KTTCB</v>
          </cell>
          <cell r="G192" t="str">
            <v>Kinh tế tài chính</v>
          </cell>
          <cell r="H192">
            <v>6.09</v>
          </cell>
          <cell r="I192">
            <v>2.14</v>
          </cell>
          <cell r="J192">
            <v>5.56</v>
          </cell>
          <cell r="K192">
            <v>1.72</v>
          </cell>
          <cell r="L192">
            <v>6.09</v>
          </cell>
          <cell r="M192">
            <v>2.14</v>
          </cell>
          <cell r="N192">
            <v>13</v>
          </cell>
          <cell r="O192">
            <v>7</v>
          </cell>
          <cell r="P192">
            <v>0</v>
          </cell>
          <cell r="Q192">
            <v>18</v>
          </cell>
        </row>
        <row r="193">
          <cell r="A193" t="str">
            <v>677843</v>
          </cell>
          <cell r="B193" t="str">
            <v>Võ Thị Thu</v>
          </cell>
          <cell r="C193" t="str">
            <v>Trang</v>
          </cell>
          <cell r="D193">
            <v>20803</v>
          </cell>
          <cell r="E193" t="str">
            <v>N</v>
          </cell>
          <cell r="F193" t="str">
            <v>K67KTTCB</v>
          </cell>
          <cell r="G193" t="str">
            <v>Kinh tế tài chính</v>
          </cell>
          <cell r="H193">
            <v>6.04</v>
          </cell>
          <cell r="I193">
            <v>2.04</v>
          </cell>
          <cell r="J193">
            <v>6.8</v>
          </cell>
          <cell r="K193">
            <v>2.44</v>
          </cell>
          <cell r="L193">
            <v>6.04</v>
          </cell>
          <cell r="M193">
            <v>2.04</v>
          </cell>
          <cell r="N193">
            <v>13</v>
          </cell>
          <cell r="O193">
            <v>13</v>
          </cell>
          <cell r="P193">
            <v>0</v>
          </cell>
          <cell r="Q193">
            <v>34</v>
          </cell>
        </row>
        <row r="194">
          <cell r="A194" t="str">
            <v>677855</v>
          </cell>
          <cell r="B194" t="str">
            <v>Nguyễn Thị Thu</v>
          </cell>
          <cell r="C194" t="str">
            <v>Trang</v>
          </cell>
          <cell r="D194">
            <v>290704</v>
          </cell>
          <cell r="E194" t="str">
            <v>N</v>
          </cell>
          <cell r="F194" t="str">
            <v>K67KTTCB</v>
          </cell>
          <cell r="G194" t="str">
            <v>Kinh tế tài chính</v>
          </cell>
          <cell r="H194">
            <v>5.98</v>
          </cell>
          <cell r="I194">
            <v>2.0499999999999998</v>
          </cell>
          <cell r="J194">
            <v>5.99</v>
          </cell>
          <cell r="K194">
            <v>2.13</v>
          </cell>
          <cell r="L194">
            <v>5.98</v>
          </cell>
          <cell r="M194">
            <v>2.0499999999999998</v>
          </cell>
          <cell r="N194">
            <v>11</v>
          </cell>
          <cell r="O194">
            <v>11</v>
          </cell>
          <cell r="P194">
            <v>0</v>
          </cell>
          <cell r="Q194">
            <v>26</v>
          </cell>
        </row>
        <row r="195">
          <cell r="A195" t="str">
            <v>677851</v>
          </cell>
          <cell r="B195" t="str">
            <v>Hoàng Vân</v>
          </cell>
          <cell r="C195" t="str">
            <v>Anh</v>
          </cell>
          <cell r="D195">
            <v>260604</v>
          </cell>
          <cell r="E195" t="str">
            <v>N</v>
          </cell>
          <cell r="F195" t="str">
            <v>K67KTTCB</v>
          </cell>
          <cell r="G195" t="str">
            <v>Kinh tế tài chính</v>
          </cell>
          <cell r="H195">
            <v>5.97</v>
          </cell>
          <cell r="I195">
            <v>2.2200000000000002</v>
          </cell>
          <cell r="J195">
            <v>6.1</v>
          </cell>
          <cell r="K195">
            <v>2.13</v>
          </cell>
          <cell r="L195">
            <v>5.97</v>
          </cell>
          <cell r="M195">
            <v>2.2200000000000002</v>
          </cell>
          <cell r="N195">
            <v>9</v>
          </cell>
          <cell r="O195">
            <v>9</v>
          </cell>
          <cell r="P195">
            <v>0</v>
          </cell>
          <cell r="Q195">
            <v>24</v>
          </cell>
        </row>
        <row r="196">
          <cell r="A196" t="str">
            <v>677812</v>
          </cell>
          <cell r="B196" t="str">
            <v>Hoàng Thị</v>
          </cell>
          <cell r="C196" t="str">
            <v>Thảo</v>
          </cell>
          <cell r="D196">
            <v>230304</v>
          </cell>
          <cell r="E196" t="str">
            <v>N</v>
          </cell>
          <cell r="F196" t="str">
            <v>K67KTTCB</v>
          </cell>
          <cell r="G196" t="str">
            <v>Kinh tế tài chính</v>
          </cell>
          <cell r="H196">
            <v>5.97</v>
          </cell>
          <cell r="I196">
            <v>2.09</v>
          </cell>
          <cell r="J196">
            <v>6.07</v>
          </cell>
          <cell r="K196">
            <v>2.08</v>
          </cell>
          <cell r="L196">
            <v>5.97</v>
          </cell>
          <cell r="M196">
            <v>2.09</v>
          </cell>
          <cell r="N196">
            <v>11</v>
          </cell>
          <cell r="O196">
            <v>11</v>
          </cell>
          <cell r="P196">
            <v>0</v>
          </cell>
          <cell r="Q196">
            <v>26</v>
          </cell>
        </row>
        <row r="197">
          <cell r="A197" t="str">
            <v>677898</v>
          </cell>
          <cell r="B197" t="str">
            <v>Lương Thế</v>
          </cell>
          <cell r="C197" t="str">
            <v>Thịnh</v>
          </cell>
          <cell r="D197">
            <v>290904</v>
          </cell>
          <cell r="E197"/>
          <cell r="F197" t="str">
            <v>K67KTTCB</v>
          </cell>
          <cell r="G197" t="str">
            <v>Kinh tế tài chính</v>
          </cell>
          <cell r="H197">
            <v>5.93</v>
          </cell>
          <cell r="I197">
            <v>2.09</v>
          </cell>
          <cell r="J197">
            <v>6.03</v>
          </cell>
          <cell r="K197">
            <v>2.19</v>
          </cell>
          <cell r="L197">
            <v>5.93</v>
          </cell>
          <cell r="M197">
            <v>2.09</v>
          </cell>
          <cell r="N197">
            <v>11</v>
          </cell>
          <cell r="O197">
            <v>11</v>
          </cell>
          <cell r="P197">
            <v>0</v>
          </cell>
          <cell r="Q197">
            <v>26</v>
          </cell>
        </row>
        <row r="198">
          <cell r="A198" t="str">
            <v>677880</v>
          </cell>
          <cell r="B198" t="str">
            <v>Trương Thị Phương</v>
          </cell>
          <cell r="C198" t="str">
            <v>Thảo</v>
          </cell>
          <cell r="D198">
            <v>30404</v>
          </cell>
          <cell r="E198" t="str">
            <v>N</v>
          </cell>
          <cell r="F198" t="str">
            <v>K67KTTCB</v>
          </cell>
          <cell r="G198" t="str">
            <v>Kinh tế tài chính</v>
          </cell>
          <cell r="H198">
            <v>5.83</v>
          </cell>
          <cell r="I198">
            <v>1.91</v>
          </cell>
          <cell r="J198">
            <v>5.9</v>
          </cell>
          <cell r="K198">
            <v>1.98</v>
          </cell>
          <cell r="L198">
            <v>5.83</v>
          </cell>
          <cell r="M198">
            <v>1.91</v>
          </cell>
          <cell r="N198">
            <v>11</v>
          </cell>
          <cell r="O198">
            <v>11</v>
          </cell>
          <cell r="P198">
            <v>0</v>
          </cell>
          <cell r="Q198">
            <v>26</v>
          </cell>
        </row>
        <row r="199">
          <cell r="A199" t="str">
            <v>677822</v>
          </cell>
          <cell r="B199" t="str">
            <v>Lại Thị Lan</v>
          </cell>
          <cell r="C199" t="str">
            <v>Anh</v>
          </cell>
          <cell r="D199">
            <v>110704</v>
          </cell>
          <cell r="E199" t="str">
            <v>N</v>
          </cell>
          <cell r="F199" t="str">
            <v>K67KTTCB</v>
          </cell>
          <cell r="G199" t="str">
            <v>Kinh tế tài chính</v>
          </cell>
          <cell r="H199">
            <v>5.8</v>
          </cell>
          <cell r="I199">
            <v>2</v>
          </cell>
          <cell r="J199">
            <v>5.79</v>
          </cell>
          <cell r="K199">
            <v>1.97</v>
          </cell>
          <cell r="L199"/>
          <cell r="M199"/>
          <cell r="N199">
            <v>11</v>
          </cell>
          <cell r="O199">
            <v>4</v>
          </cell>
          <cell r="P199">
            <v>0</v>
          </cell>
          <cell r="Q199">
            <v>16</v>
          </cell>
        </row>
        <row r="200">
          <cell r="A200" t="str">
            <v>677892</v>
          </cell>
          <cell r="B200" t="str">
            <v>Tạ Thị ánh</v>
          </cell>
          <cell r="C200" t="str">
            <v>Tuyết</v>
          </cell>
          <cell r="D200">
            <v>291104</v>
          </cell>
          <cell r="E200" t="str">
            <v>N</v>
          </cell>
          <cell r="F200" t="str">
            <v>K67KTTCB</v>
          </cell>
          <cell r="G200" t="str">
            <v>Kinh tế tài chính</v>
          </cell>
          <cell r="H200">
            <v>5.79</v>
          </cell>
          <cell r="I200">
            <v>1.86</v>
          </cell>
          <cell r="J200">
            <v>5.6</v>
          </cell>
          <cell r="K200">
            <v>1.78</v>
          </cell>
          <cell r="L200">
            <v>5.79</v>
          </cell>
          <cell r="M200">
            <v>1.86</v>
          </cell>
          <cell r="N200">
            <v>11</v>
          </cell>
          <cell r="O200">
            <v>11</v>
          </cell>
          <cell r="P200">
            <v>0</v>
          </cell>
          <cell r="Q200">
            <v>23</v>
          </cell>
        </row>
        <row r="201">
          <cell r="A201" t="str">
            <v>677872</v>
          </cell>
          <cell r="B201" t="str">
            <v>Trần Thị</v>
          </cell>
          <cell r="C201" t="str">
            <v>Thanh</v>
          </cell>
          <cell r="D201">
            <v>260304</v>
          </cell>
          <cell r="E201" t="str">
            <v>N</v>
          </cell>
          <cell r="F201" t="str">
            <v>K67KTTCB</v>
          </cell>
          <cell r="G201" t="str">
            <v>Kinh tế tài chính</v>
          </cell>
          <cell r="H201">
            <v>5.68</v>
          </cell>
          <cell r="I201">
            <v>1.82</v>
          </cell>
          <cell r="J201">
            <v>5.77</v>
          </cell>
          <cell r="K201">
            <v>1.88</v>
          </cell>
          <cell r="L201">
            <v>5.68</v>
          </cell>
          <cell r="M201">
            <v>1.82</v>
          </cell>
          <cell r="N201">
            <v>11</v>
          </cell>
          <cell r="O201">
            <v>11</v>
          </cell>
          <cell r="P201">
            <v>0</v>
          </cell>
          <cell r="Q201">
            <v>26</v>
          </cell>
        </row>
        <row r="202">
          <cell r="A202" t="str">
            <v>677871</v>
          </cell>
          <cell r="B202" t="str">
            <v>Trần Trung</v>
          </cell>
          <cell r="C202" t="str">
            <v>Nam</v>
          </cell>
          <cell r="D202">
            <v>230504</v>
          </cell>
          <cell r="E202"/>
          <cell r="F202" t="str">
            <v>K67KTTCB</v>
          </cell>
          <cell r="G202" t="str">
            <v>Kinh tế tài chính</v>
          </cell>
          <cell r="H202">
            <v>5.68</v>
          </cell>
          <cell r="I202">
            <v>1.93</v>
          </cell>
          <cell r="J202">
            <v>6.15</v>
          </cell>
          <cell r="K202">
            <v>2.13</v>
          </cell>
          <cell r="L202"/>
          <cell r="M202"/>
          <cell r="N202">
            <v>14</v>
          </cell>
          <cell r="O202">
            <v>12</v>
          </cell>
          <cell r="P202">
            <v>2</v>
          </cell>
          <cell r="Q202">
            <v>27</v>
          </cell>
        </row>
        <row r="203">
          <cell r="A203" t="str">
            <v>677836</v>
          </cell>
          <cell r="B203" t="str">
            <v>Nguyễn Thị Hà</v>
          </cell>
          <cell r="C203" t="str">
            <v>Mây</v>
          </cell>
          <cell r="D203">
            <v>131004</v>
          </cell>
          <cell r="E203" t="str">
            <v>N</v>
          </cell>
          <cell r="F203" t="str">
            <v>K67KTTCB</v>
          </cell>
          <cell r="G203" t="str">
            <v>Kinh tế tài chính</v>
          </cell>
          <cell r="H203">
            <v>5.67</v>
          </cell>
          <cell r="I203">
            <v>1.82</v>
          </cell>
          <cell r="J203">
            <v>6.16</v>
          </cell>
          <cell r="K203">
            <v>2.15</v>
          </cell>
          <cell r="L203"/>
          <cell r="M203"/>
          <cell r="N203">
            <v>11</v>
          </cell>
          <cell r="O203">
            <v>9</v>
          </cell>
          <cell r="P203">
            <v>2</v>
          </cell>
          <cell r="Q203">
            <v>24</v>
          </cell>
        </row>
        <row r="204">
          <cell r="A204" t="str">
            <v>677796</v>
          </cell>
          <cell r="B204" t="str">
            <v>Nguyễn Thu</v>
          </cell>
          <cell r="C204" t="str">
            <v>Hằng</v>
          </cell>
          <cell r="D204">
            <v>241104</v>
          </cell>
          <cell r="E204" t="str">
            <v>N</v>
          </cell>
          <cell r="F204" t="str">
            <v>K67KTTCB</v>
          </cell>
          <cell r="G204" t="str">
            <v>Kinh tế tài chính</v>
          </cell>
          <cell r="H204">
            <v>5.67</v>
          </cell>
          <cell r="I204">
            <v>1.68</v>
          </cell>
          <cell r="J204">
            <v>5.89</v>
          </cell>
          <cell r="K204">
            <v>1.94</v>
          </cell>
          <cell r="L204">
            <v>5.67</v>
          </cell>
          <cell r="M204">
            <v>1.68</v>
          </cell>
          <cell r="N204">
            <v>11</v>
          </cell>
          <cell r="O204">
            <v>11</v>
          </cell>
          <cell r="P204">
            <v>0</v>
          </cell>
          <cell r="Q204">
            <v>26</v>
          </cell>
        </row>
        <row r="205">
          <cell r="A205" t="str">
            <v>677883</v>
          </cell>
          <cell r="B205" t="str">
            <v>Bùi Linh</v>
          </cell>
          <cell r="C205" t="str">
            <v>Chi</v>
          </cell>
          <cell r="D205">
            <v>21104</v>
          </cell>
          <cell r="E205" t="str">
            <v>N</v>
          </cell>
          <cell r="F205" t="str">
            <v>K67KTTCB</v>
          </cell>
          <cell r="G205" t="str">
            <v>Kinh tế tài chính</v>
          </cell>
          <cell r="H205">
            <v>5.62</v>
          </cell>
          <cell r="I205">
            <v>1.91</v>
          </cell>
          <cell r="J205">
            <v>5.81</v>
          </cell>
          <cell r="K205">
            <v>2</v>
          </cell>
          <cell r="L205">
            <v>5.62</v>
          </cell>
          <cell r="M205">
            <v>1.91</v>
          </cell>
          <cell r="N205">
            <v>11</v>
          </cell>
          <cell r="O205">
            <v>11</v>
          </cell>
          <cell r="P205">
            <v>0</v>
          </cell>
          <cell r="Q205">
            <v>26</v>
          </cell>
        </row>
        <row r="206">
          <cell r="A206" t="str">
            <v>677902</v>
          </cell>
          <cell r="B206" t="str">
            <v>Trần Văn Minh</v>
          </cell>
          <cell r="C206" t="str">
            <v>Quân</v>
          </cell>
          <cell r="D206">
            <v>20304</v>
          </cell>
          <cell r="E206"/>
          <cell r="F206" t="str">
            <v>K67KTTCB</v>
          </cell>
          <cell r="G206" t="str">
            <v>Kinh tế tài chính</v>
          </cell>
          <cell r="H206">
            <v>5.61</v>
          </cell>
          <cell r="I206">
            <v>1.68</v>
          </cell>
          <cell r="J206">
            <v>5.44</v>
          </cell>
          <cell r="K206">
            <v>1.67</v>
          </cell>
          <cell r="L206">
            <v>5.61</v>
          </cell>
          <cell r="M206">
            <v>1.68</v>
          </cell>
          <cell r="N206">
            <v>11</v>
          </cell>
          <cell r="O206">
            <v>11</v>
          </cell>
          <cell r="P206">
            <v>0</v>
          </cell>
          <cell r="Q206">
            <v>23</v>
          </cell>
        </row>
        <row r="207">
          <cell r="A207" t="str">
            <v>677859</v>
          </cell>
          <cell r="B207" t="str">
            <v>Lê Thị</v>
          </cell>
          <cell r="C207" t="str">
            <v>Trang</v>
          </cell>
          <cell r="D207">
            <v>110104</v>
          </cell>
          <cell r="E207" t="str">
            <v>N</v>
          </cell>
          <cell r="F207" t="str">
            <v>K67KTTCB</v>
          </cell>
          <cell r="G207" t="str">
            <v>Kinh tế tài chính</v>
          </cell>
          <cell r="H207">
            <v>5.53</v>
          </cell>
          <cell r="I207">
            <v>1.77</v>
          </cell>
          <cell r="J207">
            <v>5.77</v>
          </cell>
          <cell r="K207">
            <v>1.94</v>
          </cell>
          <cell r="L207">
            <v>5.53</v>
          </cell>
          <cell r="M207">
            <v>1.77</v>
          </cell>
          <cell r="N207">
            <v>11</v>
          </cell>
          <cell r="O207">
            <v>11</v>
          </cell>
          <cell r="P207">
            <v>0</v>
          </cell>
          <cell r="Q207">
            <v>26</v>
          </cell>
        </row>
        <row r="208">
          <cell r="A208" t="str">
            <v>674042</v>
          </cell>
          <cell r="B208" t="str">
            <v>Đặng Phương</v>
          </cell>
          <cell r="C208" t="str">
            <v>Thảo</v>
          </cell>
          <cell r="D208">
            <v>231104</v>
          </cell>
          <cell r="E208" t="str">
            <v>N</v>
          </cell>
          <cell r="F208" t="str">
            <v>K67KTTCB</v>
          </cell>
          <cell r="G208" t="str">
            <v>Kinh tế tài chính</v>
          </cell>
          <cell r="H208">
            <v>5.52</v>
          </cell>
          <cell r="I208">
            <v>1.73</v>
          </cell>
          <cell r="J208">
            <v>5.64</v>
          </cell>
          <cell r="K208">
            <v>1.77</v>
          </cell>
          <cell r="L208"/>
          <cell r="M208"/>
          <cell r="N208">
            <v>11</v>
          </cell>
          <cell r="O208">
            <v>11</v>
          </cell>
          <cell r="P208">
            <v>0</v>
          </cell>
          <cell r="Q208">
            <v>26</v>
          </cell>
        </row>
        <row r="209">
          <cell r="A209" t="str">
            <v>677885</v>
          </cell>
          <cell r="B209" t="str">
            <v>Nguyễn Thành</v>
          </cell>
          <cell r="C209" t="str">
            <v>Đức</v>
          </cell>
          <cell r="D209">
            <v>280504</v>
          </cell>
          <cell r="E209"/>
          <cell r="F209" t="str">
            <v>K67KTTCB</v>
          </cell>
          <cell r="G209" t="str">
            <v>Kinh tế tài chính</v>
          </cell>
          <cell r="H209">
            <v>5.44</v>
          </cell>
          <cell r="I209">
            <v>1.73</v>
          </cell>
          <cell r="J209">
            <v>5.65</v>
          </cell>
          <cell r="K209">
            <v>1.88</v>
          </cell>
          <cell r="L209">
            <v>5.44</v>
          </cell>
          <cell r="M209">
            <v>1.73</v>
          </cell>
          <cell r="N209">
            <v>11</v>
          </cell>
          <cell r="O209">
            <v>11</v>
          </cell>
          <cell r="P209">
            <v>0</v>
          </cell>
          <cell r="Q209">
            <v>26</v>
          </cell>
        </row>
        <row r="210">
          <cell r="A210" t="str">
            <v>677804</v>
          </cell>
          <cell r="B210" t="str">
            <v>Nguyễn Thị Lan</v>
          </cell>
          <cell r="C210" t="str">
            <v>Hương</v>
          </cell>
          <cell r="D210">
            <v>41104</v>
          </cell>
          <cell r="E210" t="str">
            <v>N</v>
          </cell>
          <cell r="F210" t="str">
            <v>K67KTTCB</v>
          </cell>
          <cell r="G210" t="str">
            <v>Kinh tế tài chính</v>
          </cell>
          <cell r="H210">
            <v>5.41</v>
          </cell>
          <cell r="I210">
            <v>1.45</v>
          </cell>
          <cell r="J210">
            <v>5.51</v>
          </cell>
          <cell r="K210">
            <v>1.71</v>
          </cell>
          <cell r="L210"/>
          <cell r="M210"/>
          <cell r="N210">
            <v>11</v>
          </cell>
          <cell r="O210">
            <v>9</v>
          </cell>
          <cell r="P210">
            <v>2</v>
          </cell>
          <cell r="Q210">
            <v>19</v>
          </cell>
        </row>
        <row r="211">
          <cell r="A211" t="str">
            <v>677884</v>
          </cell>
          <cell r="B211" t="str">
            <v>Cao Thị Thu</v>
          </cell>
          <cell r="C211" t="str">
            <v>Trang</v>
          </cell>
          <cell r="D211">
            <v>210304</v>
          </cell>
          <cell r="E211" t="str">
            <v>N</v>
          </cell>
          <cell r="F211" t="str">
            <v>K67KTTCB</v>
          </cell>
          <cell r="G211" t="str">
            <v>Kinh tế tài chính</v>
          </cell>
          <cell r="H211">
            <v>5.4</v>
          </cell>
          <cell r="I211">
            <v>1.64</v>
          </cell>
          <cell r="J211">
            <v>5.64</v>
          </cell>
          <cell r="K211">
            <v>1.81</v>
          </cell>
          <cell r="L211">
            <v>5.4</v>
          </cell>
          <cell r="M211">
            <v>1.64</v>
          </cell>
          <cell r="N211">
            <v>11</v>
          </cell>
          <cell r="O211">
            <v>11</v>
          </cell>
          <cell r="P211">
            <v>0</v>
          </cell>
          <cell r="Q211">
            <v>26</v>
          </cell>
        </row>
        <row r="212">
          <cell r="A212" t="str">
            <v>677809</v>
          </cell>
          <cell r="B212" t="str">
            <v>Đỗ Thị</v>
          </cell>
          <cell r="C212" t="str">
            <v>Hằng</v>
          </cell>
          <cell r="D212">
            <v>70104</v>
          </cell>
          <cell r="E212" t="str">
            <v>N</v>
          </cell>
          <cell r="F212" t="str">
            <v>K67KTTCB</v>
          </cell>
          <cell r="G212" t="str">
            <v>Kinh tế tài chính</v>
          </cell>
          <cell r="H212">
            <v>5.39</v>
          </cell>
          <cell r="I212">
            <v>1.64</v>
          </cell>
          <cell r="J212">
            <v>6.13</v>
          </cell>
          <cell r="K212">
            <v>2.1</v>
          </cell>
          <cell r="L212">
            <v>5.39</v>
          </cell>
          <cell r="M212">
            <v>1.64</v>
          </cell>
          <cell r="N212">
            <v>11</v>
          </cell>
          <cell r="O212">
            <v>11</v>
          </cell>
          <cell r="P212">
            <v>0</v>
          </cell>
          <cell r="Q212">
            <v>26</v>
          </cell>
        </row>
        <row r="213">
          <cell r="A213" t="str">
            <v>674000</v>
          </cell>
          <cell r="B213" t="str">
            <v>Bùi Anh</v>
          </cell>
          <cell r="C213" t="str">
            <v>Quân</v>
          </cell>
          <cell r="D213">
            <v>290204</v>
          </cell>
          <cell r="E213"/>
          <cell r="F213" t="str">
            <v>K67KTTCB</v>
          </cell>
          <cell r="G213" t="str">
            <v>Kinh tế tài chính</v>
          </cell>
          <cell r="H213">
            <v>5.36</v>
          </cell>
          <cell r="I213">
            <v>1.55</v>
          </cell>
          <cell r="J213">
            <v>5.56</v>
          </cell>
          <cell r="K213">
            <v>1.77</v>
          </cell>
          <cell r="L213"/>
          <cell r="M213"/>
          <cell r="N213">
            <v>11</v>
          </cell>
          <cell r="O213">
            <v>9</v>
          </cell>
          <cell r="P213">
            <v>2</v>
          </cell>
          <cell r="Q213">
            <v>24</v>
          </cell>
        </row>
        <row r="214">
          <cell r="A214" t="str">
            <v>677835</v>
          </cell>
          <cell r="B214" t="str">
            <v>Nguyễn Thực</v>
          </cell>
          <cell r="C214" t="str">
            <v>Cường</v>
          </cell>
          <cell r="D214">
            <v>11004</v>
          </cell>
          <cell r="E214"/>
          <cell r="F214" t="str">
            <v>K67KTTCB</v>
          </cell>
          <cell r="G214" t="str">
            <v>Kinh tế tài chính</v>
          </cell>
          <cell r="H214">
            <v>5.25</v>
          </cell>
          <cell r="I214">
            <v>1.45</v>
          </cell>
          <cell r="J214">
            <v>5.96</v>
          </cell>
          <cell r="K214">
            <v>2</v>
          </cell>
          <cell r="L214"/>
          <cell r="M214"/>
          <cell r="N214">
            <v>11</v>
          </cell>
          <cell r="O214">
            <v>7</v>
          </cell>
          <cell r="P214">
            <v>4</v>
          </cell>
          <cell r="Q214">
            <v>22</v>
          </cell>
        </row>
        <row r="215">
          <cell r="A215" t="str">
            <v>677854</v>
          </cell>
          <cell r="B215" t="str">
            <v>Ngọ Thị Ngọc</v>
          </cell>
          <cell r="C215" t="str">
            <v>Chúc</v>
          </cell>
          <cell r="D215">
            <v>120904</v>
          </cell>
          <cell r="E215" t="str">
            <v>N</v>
          </cell>
          <cell r="F215" t="str">
            <v>K67KTTCB</v>
          </cell>
          <cell r="G215" t="str">
            <v>Kinh tế tài chính</v>
          </cell>
          <cell r="H215">
            <v>5.22</v>
          </cell>
          <cell r="I215">
            <v>1.64</v>
          </cell>
          <cell r="J215">
            <v>6.13</v>
          </cell>
          <cell r="K215">
            <v>2.1</v>
          </cell>
          <cell r="L215"/>
          <cell r="M215"/>
          <cell r="N215">
            <v>11</v>
          </cell>
          <cell r="O215">
            <v>9</v>
          </cell>
          <cell r="P215">
            <v>2</v>
          </cell>
          <cell r="Q215">
            <v>24</v>
          </cell>
        </row>
        <row r="216">
          <cell r="A216" t="str">
            <v>677806</v>
          </cell>
          <cell r="B216" t="str">
            <v>Đỗ Tiến</v>
          </cell>
          <cell r="C216" t="str">
            <v>Đức</v>
          </cell>
          <cell r="D216">
            <v>80604</v>
          </cell>
          <cell r="E216"/>
          <cell r="F216" t="str">
            <v>K67KTTCB</v>
          </cell>
          <cell r="G216" t="str">
            <v>Kinh tế tài chính</v>
          </cell>
          <cell r="H216">
            <v>5.22</v>
          </cell>
          <cell r="I216">
            <v>1.45</v>
          </cell>
          <cell r="J216">
            <v>5.43</v>
          </cell>
          <cell r="K216">
            <v>1.63</v>
          </cell>
          <cell r="L216"/>
          <cell r="M216"/>
          <cell r="N216">
            <v>11</v>
          </cell>
          <cell r="O216">
            <v>9</v>
          </cell>
          <cell r="P216">
            <v>2</v>
          </cell>
          <cell r="Q216">
            <v>24</v>
          </cell>
        </row>
        <row r="217">
          <cell r="A217" t="str">
            <v>673903</v>
          </cell>
          <cell r="B217" t="str">
            <v>Hoàng Thị Khánh</v>
          </cell>
          <cell r="C217" t="str">
            <v>Linh</v>
          </cell>
          <cell r="D217">
            <v>200904</v>
          </cell>
          <cell r="E217" t="str">
            <v>N</v>
          </cell>
          <cell r="F217" t="str">
            <v>K67KTTCB</v>
          </cell>
          <cell r="G217" t="str">
            <v>Kinh tế tài chính</v>
          </cell>
          <cell r="H217">
            <v>5.21</v>
          </cell>
          <cell r="I217">
            <v>1.5</v>
          </cell>
          <cell r="J217">
            <v>5.66</v>
          </cell>
          <cell r="K217">
            <v>1.83</v>
          </cell>
          <cell r="L217"/>
          <cell r="M217"/>
          <cell r="N217">
            <v>11</v>
          </cell>
          <cell r="O217">
            <v>9</v>
          </cell>
          <cell r="P217">
            <v>2</v>
          </cell>
          <cell r="Q217">
            <v>24</v>
          </cell>
        </row>
        <row r="218">
          <cell r="A218" t="str">
            <v>673790</v>
          </cell>
          <cell r="B218" t="str">
            <v>Phạm Minh</v>
          </cell>
          <cell r="C218" t="str">
            <v>Dũng</v>
          </cell>
          <cell r="D218">
            <v>290704</v>
          </cell>
          <cell r="E218"/>
          <cell r="F218" t="str">
            <v>K67KTTCB</v>
          </cell>
          <cell r="G218" t="str">
            <v>Kinh tế tài chính</v>
          </cell>
          <cell r="H218">
            <v>5.2</v>
          </cell>
          <cell r="I218">
            <v>1.56</v>
          </cell>
          <cell r="J218">
            <v>5.25</v>
          </cell>
          <cell r="K218">
            <v>1.55</v>
          </cell>
          <cell r="L218">
            <v>5.2</v>
          </cell>
          <cell r="M218">
            <v>1.56</v>
          </cell>
          <cell r="N218">
            <v>13</v>
          </cell>
          <cell r="O218">
            <v>9</v>
          </cell>
          <cell r="P218">
            <v>0</v>
          </cell>
          <cell r="Q218">
            <v>21</v>
          </cell>
        </row>
        <row r="219">
          <cell r="A219" t="str">
            <v>673962</v>
          </cell>
          <cell r="B219" t="str">
            <v>Phan Bảo</v>
          </cell>
          <cell r="C219" t="str">
            <v>Ngọc</v>
          </cell>
          <cell r="D219">
            <v>240904</v>
          </cell>
          <cell r="E219"/>
          <cell r="F219" t="str">
            <v>K67KTTCB</v>
          </cell>
          <cell r="G219" t="str">
            <v>Kinh tế tài chính</v>
          </cell>
          <cell r="H219">
            <v>5.19</v>
          </cell>
          <cell r="I219">
            <v>1.77</v>
          </cell>
          <cell r="J219">
            <v>5.59</v>
          </cell>
          <cell r="K219">
            <v>1.87</v>
          </cell>
          <cell r="L219"/>
          <cell r="M219"/>
          <cell r="N219">
            <v>11</v>
          </cell>
          <cell r="O219">
            <v>9</v>
          </cell>
          <cell r="P219">
            <v>2</v>
          </cell>
          <cell r="Q219">
            <v>19</v>
          </cell>
        </row>
        <row r="220">
          <cell r="A220" t="str">
            <v>677905</v>
          </cell>
          <cell r="B220" t="str">
            <v>Nguyễn Quang</v>
          </cell>
          <cell r="C220" t="str">
            <v>Việt</v>
          </cell>
          <cell r="D220">
            <v>150104</v>
          </cell>
          <cell r="E220"/>
          <cell r="F220" t="str">
            <v>K67KTTCB</v>
          </cell>
          <cell r="G220" t="str">
            <v>Kinh tế tài chính</v>
          </cell>
          <cell r="H220">
            <v>5.17</v>
          </cell>
          <cell r="I220">
            <v>1.43</v>
          </cell>
          <cell r="J220">
            <v>5.21</v>
          </cell>
          <cell r="K220">
            <v>1.57</v>
          </cell>
          <cell r="L220">
            <v>5.17</v>
          </cell>
          <cell r="M220">
            <v>1.43</v>
          </cell>
          <cell r="N220">
            <v>11</v>
          </cell>
          <cell r="O220">
            <v>7</v>
          </cell>
          <cell r="P220">
            <v>0</v>
          </cell>
          <cell r="Q220">
            <v>22</v>
          </cell>
        </row>
        <row r="221">
          <cell r="A221" t="str">
            <v>677800</v>
          </cell>
          <cell r="B221" t="str">
            <v>Nguyễn Hữu</v>
          </cell>
          <cell r="C221" t="str">
            <v>Tuấn</v>
          </cell>
          <cell r="D221">
            <v>241004</v>
          </cell>
          <cell r="E221"/>
          <cell r="F221" t="str">
            <v>K67KTTCB</v>
          </cell>
          <cell r="G221" t="str">
            <v>Kinh tế tài chính</v>
          </cell>
          <cell r="H221">
            <v>5.09</v>
          </cell>
          <cell r="I221">
            <v>1.55</v>
          </cell>
          <cell r="J221">
            <v>5.86</v>
          </cell>
          <cell r="K221">
            <v>2</v>
          </cell>
          <cell r="L221"/>
          <cell r="M221"/>
          <cell r="N221">
            <v>11</v>
          </cell>
          <cell r="O221">
            <v>9</v>
          </cell>
          <cell r="P221">
            <v>2</v>
          </cell>
          <cell r="Q221">
            <v>21</v>
          </cell>
        </row>
        <row r="222">
          <cell r="A222" t="str">
            <v>677879</v>
          </cell>
          <cell r="B222" t="str">
            <v>Vũ Thị Ngọc</v>
          </cell>
          <cell r="C222" t="str">
            <v>Thanh</v>
          </cell>
          <cell r="D222">
            <v>171204</v>
          </cell>
          <cell r="E222" t="str">
            <v>N</v>
          </cell>
          <cell r="F222" t="str">
            <v>K67KTTCB</v>
          </cell>
          <cell r="G222" t="str">
            <v>Kinh tế tài chính</v>
          </cell>
          <cell r="H222">
            <v>5</v>
          </cell>
          <cell r="I222">
            <v>1.45</v>
          </cell>
          <cell r="J222">
            <v>6.09</v>
          </cell>
          <cell r="K222">
            <v>2.13</v>
          </cell>
          <cell r="L222"/>
          <cell r="M222"/>
          <cell r="N222">
            <v>11</v>
          </cell>
          <cell r="O222">
            <v>9</v>
          </cell>
          <cell r="P222">
            <v>2</v>
          </cell>
          <cell r="Q222">
            <v>15</v>
          </cell>
        </row>
        <row r="223">
          <cell r="A223" t="str">
            <v>674124</v>
          </cell>
          <cell r="B223" t="str">
            <v>Đỗ Hải</v>
          </cell>
          <cell r="C223" t="str">
            <v>Yến</v>
          </cell>
          <cell r="D223">
            <v>70604</v>
          </cell>
          <cell r="E223" t="str">
            <v>N</v>
          </cell>
          <cell r="F223" t="str">
            <v>K67KTTCB</v>
          </cell>
          <cell r="G223" t="str">
            <v>Kinh tế tài chính</v>
          </cell>
          <cell r="H223">
            <v>4.8</v>
          </cell>
          <cell r="I223">
            <v>1.27</v>
          </cell>
          <cell r="J223">
            <v>5.95</v>
          </cell>
          <cell r="K223">
            <v>2</v>
          </cell>
          <cell r="L223"/>
          <cell r="M223"/>
          <cell r="N223">
            <v>11</v>
          </cell>
          <cell r="O223">
            <v>9</v>
          </cell>
          <cell r="P223">
            <v>2</v>
          </cell>
          <cell r="Q223">
            <v>24</v>
          </cell>
        </row>
        <row r="224">
          <cell r="A224" t="str">
            <v>673821</v>
          </cell>
          <cell r="B224" t="str">
            <v>Đỗ Thúy</v>
          </cell>
          <cell r="C224" t="str">
            <v>Hằng</v>
          </cell>
          <cell r="D224">
            <v>151004</v>
          </cell>
          <cell r="E224" t="str">
            <v>N</v>
          </cell>
          <cell r="F224" t="str">
            <v>K67KTTCB</v>
          </cell>
          <cell r="G224" t="str">
            <v>Kinh tế tài chính</v>
          </cell>
          <cell r="H224">
            <v>4.78</v>
          </cell>
          <cell r="I224">
            <v>1.46</v>
          </cell>
          <cell r="J224">
            <v>5.54</v>
          </cell>
          <cell r="K224">
            <v>1.84</v>
          </cell>
          <cell r="L224"/>
          <cell r="M224"/>
          <cell r="N224">
            <v>13</v>
          </cell>
          <cell r="O224">
            <v>9</v>
          </cell>
          <cell r="P224">
            <v>4</v>
          </cell>
          <cell r="Q224">
            <v>19</v>
          </cell>
        </row>
        <row r="225">
          <cell r="A225" t="str">
            <v>673882</v>
          </cell>
          <cell r="B225" t="str">
            <v>Nguyễn Quang</v>
          </cell>
          <cell r="C225" t="str">
            <v>Khải</v>
          </cell>
          <cell r="D225">
            <v>260304</v>
          </cell>
          <cell r="E225"/>
          <cell r="F225" t="str">
            <v>K67KTTCB</v>
          </cell>
          <cell r="G225" t="str">
            <v>Kinh tế tài chính</v>
          </cell>
          <cell r="H225">
            <v>4.7699999999999996</v>
          </cell>
          <cell r="I225">
            <v>1.79</v>
          </cell>
          <cell r="J225">
            <v>5.89</v>
          </cell>
          <cell r="K225">
            <v>1.93</v>
          </cell>
          <cell r="L225"/>
          <cell r="M225"/>
          <cell r="N225">
            <v>7</v>
          </cell>
          <cell r="O225">
            <v>5</v>
          </cell>
          <cell r="P225">
            <v>2</v>
          </cell>
          <cell r="Q225">
            <v>20</v>
          </cell>
        </row>
        <row r="226">
          <cell r="A226" t="str">
            <v>674008</v>
          </cell>
          <cell r="B226" t="str">
            <v>Nguyễn Văn</v>
          </cell>
          <cell r="C226" t="str">
            <v>Quảng</v>
          </cell>
          <cell r="D226">
            <v>90904</v>
          </cell>
          <cell r="E226"/>
          <cell r="F226" t="str">
            <v>K67KTTCB</v>
          </cell>
          <cell r="G226" t="str">
            <v>Kinh tế tài chính</v>
          </cell>
          <cell r="H226">
            <v>4.75</v>
          </cell>
          <cell r="I226">
            <v>1.0900000000000001</v>
          </cell>
          <cell r="J226">
            <v>5.25</v>
          </cell>
          <cell r="K226">
            <v>1.47</v>
          </cell>
          <cell r="L226"/>
          <cell r="M226"/>
          <cell r="N226">
            <v>11</v>
          </cell>
          <cell r="O226">
            <v>7</v>
          </cell>
          <cell r="P226">
            <v>4</v>
          </cell>
          <cell r="Q226">
            <v>19</v>
          </cell>
        </row>
        <row r="227">
          <cell r="A227" t="str">
            <v>677839</v>
          </cell>
          <cell r="B227" t="str">
            <v>Phạm Ngọc</v>
          </cell>
          <cell r="C227" t="str">
            <v>Oanh</v>
          </cell>
          <cell r="D227">
            <v>120404</v>
          </cell>
          <cell r="E227" t="str">
            <v>N</v>
          </cell>
          <cell r="F227" t="str">
            <v>K67KTTCB</v>
          </cell>
          <cell r="G227" t="str">
            <v>Kinh tế tài chính</v>
          </cell>
          <cell r="H227">
            <v>4.6500000000000004</v>
          </cell>
          <cell r="I227">
            <v>1.45</v>
          </cell>
          <cell r="J227">
            <v>5.33</v>
          </cell>
          <cell r="K227">
            <v>1.63</v>
          </cell>
          <cell r="L227"/>
          <cell r="M227"/>
          <cell r="N227">
            <v>11</v>
          </cell>
          <cell r="O227">
            <v>9</v>
          </cell>
          <cell r="P227">
            <v>2</v>
          </cell>
          <cell r="Q227">
            <v>24</v>
          </cell>
        </row>
        <row r="228">
          <cell r="A228" t="str">
            <v>677881</v>
          </cell>
          <cell r="B228" t="str">
            <v>Ma Khánh</v>
          </cell>
          <cell r="C228" t="str">
            <v>Ngọc</v>
          </cell>
          <cell r="D228">
            <v>180804</v>
          </cell>
          <cell r="E228" t="str">
            <v>N</v>
          </cell>
          <cell r="F228" t="str">
            <v>K67KTTCB</v>
          </cell>
          <cell r="G228" t="str">
            <v>Kinh tế tài chính</v>
          </cell>
          <cell r="H228">
            <v>4.6399999999999997</v>
          </cell>
          <cell r="I228">
            <v>1.0900000000000001</v>
          </cell>
          <cell r="J228">
            <v>5.61</v>
          </cell>
          <cell r="K228">
            <v>1.76</v>
          </cell>
          <cell r="L228"/>
          <cell r="M228"/>
          <cell r="N228">
            <v>11</v>
          </cell>
          <cell r="O228">
            <v>9</v>
          </cell>
          <cell r="P228">
            <v>2</v>
          </cell>
          <cell r="Q228">
            <v>21</v>
          </cell>
        </row>
        <row r="229">
          <cell r="A229" t="str">
            <v>677903</v>
          </cell>
          <cell r="B229" t="str">
            <v>Nguyễn Thùy</v>
          </cell>
          <cell r="C229" t="str">
            <v>Anh</v>
          </cell>
          <cell r="D229">
            <v>211104</v>
          </cell>
          <cell r="E229" t="str">
            <v>N</v>
          </cell>
          <cell r="F229" t="str">
            <v>K67KTTCB</v>
          </cell>
          <cell r="G229" t="str">
            <v>Kinh tế tài chính</v>
          </cell>
          <cell r="H229">
            <v>4.63</v>
          </cell>
          <cell r="I229">
            <v>1.17</v>
          </cell>
          <cell r="J229">
            <v>5.56</v>
          </cell>
          <cell r="K229">
            <v>1.63</v>
          </cell>
          <cell r="L229"/>
          <cell r="M229"/>
          <cell r="N229">
            <v>9</v>
          </cell>
          <cell r="O229">
            <v>7</v>
          </cell>
          <cell r="P229">
            <v>2</v>
          </cell>
          <cell r="Q229">
            <v>16</v>
          </cell>
        </row>
        <row r="230">
          <cell r="A230" t="str">
            <v>673949</v>
          </cell>
          <cell r="B230" t="str">
            <v>Hoàng Thị Thúy</v>
          </cell>
          <cell r="C230" t="str">
            <v>Nga</v>
          </cell>
          <cell r="D230">
            <v>171004</v>
          </cell>
          <cell r="E230" t="str">
            <v>N</v>
          </cell>
          <cell r="F230" t="str">
            <v>K67KTTCB</v>
          </cell>
          <cell r="G230" t="str">
            <v>Kinh tế tài chính</v>
          </cell>
          <cell r="H230">
            <v>4.63</v>
          </cell>
          <cell r="I230">
            <v>1.18</v>
          </cell>
          <cell r="J230">
            <v>5.62</v>
          </cell>
          <cell r="K230">
            <v>1.83</v>
          </cell>
          <cell r="L230"/>
          <cell r="M230"/>
          <cell r="N230">
            <v>11</v>
          </cell>
          <cell r="O230">
            <v>9</v>
          </cell>
          <cell r="P230">
            <v>2</v>
          </cell>
          <cell r="Q230">
            <v>24</v>
          </cell>
        </row>
        <row r="231">
          <cell r="A231" t="str">
            <v>677893</v>
          </cell>
          <cell r="B231" t="str">
            <v>Dương Thị</v>
          </cell>
          <cell r="C231" t="str">
            <v>Hoài</v>
          </cell>
          <cell r="D231">
            <v>100404</v>
          </cell>
          <cell r="E231" t="str">
            <v>N</v>
          </cell>
          <cell r="F231" t="str">
            <v>K67KTTCB</v>
          </cell>
          <cell r="G231" t="str">
            <v>Kinh tế tài chính</v>
          </cell>
          <cell r="H231">
            <v>4.59</v>
          </cell>
          <cell r="I231">
            <v>1.22</v>
          </cell>
          <cell r="J231">
            <v>5.41</v>
          </cell>
          <cell r="K231">
            <v>1.77</v>
          </cell>
          <cell r="L231"/>
          <cell r="M231"/>
          <cell r="N231">
            <v>9</v>
          </cell>
          <cell r="O231">
            <v>7</v>
          </cell>
          <cell r="P231">
            <v>2</v>
          </cell>
          <cell r="Q231">
            <v>22</v>
          </cell>
        </row>
        <row r="232">
          <cell r="A232" t="str">
            <v>677887</v>
          </cell>
          <cell r="B232" t="str">
            <v>Nguyễn Thị</v>
          </cell>
          <cell r="C232" t="str">
            <v>Thương</v>
          </cell>
          <cell r="D232">
            <v>300304</v>
          </cell>
          <cell r="E232" t="str">
            <v>N</v>
          </cell>
          <cell r="F232" t="str">
            <v>K67KTTCB</v>
          </cell>
          <cell r="G232" t="str">
            <v>Kinh tế tài chính</v>
          </cell>
          <cell r="H232">
            <v>4.53</v>
          </cell>
          <cell r="I232">
            <v>1.0900000000000001</v>
          </cell>
          <cell r="J232">
            <v>5.34</v>
          </cell>
          <cell r="K232">
            <v>1.79</v>
          </cell>
          <cell r="L232"/>
          <cell r="M232"/>
          <cell r="N232">
            <v>11</v>
          </cell>
          <cell r="O232">
            <v>9</v>
          </cell>
          <cell r="P232">
            <v>2</v>
          </cell>
          <cell r="Q232">
            <v>21</v>
          </cell>
        </row>
        <row r="233">
          <cell r="A233" t="str">
            <v>677840</v>
          </cell>
          <cell r="B233" t="str">
            <v>Nguyễn Thị Kiều</v>
          </cell>
          <cell r="C233" t="str">
            <v>Diễm</v>
          </cell>
          <cell r="D233">
            <v>200604</v>
          </cell>
          <cell r="E233" t="str">
            <v>N</v>
          </cell>
          <cell r="F233" t="str">
            <v>K67KTTCB</v>
          </cell>
          <cell r="G233" t="str">
            <v>Kinh tế tài chính</v>
          </cell>
          <cell r="H233">
            <v>4.51</v>
          </cell>
          <cell r="I233">
            <v>1</v>
          </cell>
          <cell r="J233">
            <v>5.64</v>
          </cell>
          <cell r="K233">
            <v>1.73</v>
          </cell>
          <cell r="L233"/>
          <cell r="M233"/>
          <cell r="N233">
            <v>11</v>
          </cell>
          <cell r="O233">
            <v>7</v>
          </cell>
          <cell r="P233">
            <v>4</v>
          </cell>
          <cell r="Q233">
            <v>22</v>
          </cell>
        </row>
        <row r="234">
          <cell r="A234" t="str">
            <v>677833</v>
          </cell>
          <cell r="B234" t="str">
            <v>Trần Đình Minh</v>
          </cell>
          <cell r="C234" t="str">
            <v>Đức</v>
          </cell>
          <cell r="D234">
            <v>61104</v>
          </cell>
          <cell r="E234"/>
          <cell r="F234" t="str">
            <v>K67KTTCB</v>
          </cell>
          <cell r="G234" t="str">
            <v>Kinh tế tài chính</v>
          </cell>
          <cell r="H234">
            <v>4.49</v>
          </cell>
          <cell r="I234">
            <v>1.18</v>
          </cell>
          <cell r="J234">
            <v>4.8499999999999996</v>
          </cell>
          <cell r="K234">
            <v>1.33</v>
          </cell>
          <cell r="L234"/>
          <cell r="M234"/>
          <cell r="N234">
            <v>11</v>
          </cell>
          <cell r="O234">
            <v>9</v>
          </cell>
          <cell r="P234">
            <v>2</v>
          </cell>
          <cell r="Q234">
            <v>24</v>
          </cell>
        </row>
        <row r="235">
          <cell r="A235" t="str">
            <v>677882</v>
          </cell>
          <cell r="B235" t="str">
            <v>Phạm Thị Ngọc</v>
          </cell>
          <cell r="C235" t="str">
            <v>Anh</v>
          </cell>
          <cell r="D235">
            <v>130704</v>
          </cell>
          <cell r="E235" t="str">
            <v>N</v>
          </cell>
          <cell r="F235" t="str">
            <v>K67KTTCB</v>
          </cell>
          <cell r="G235" t="str">
            <v>Kinh tế tài chính</v>
          </cell>
          <cell r="H235">
            <v>4.4800000000000004</v>
          </cell>
          <cell r="I235">
            <v>1.23</v>
          </cell>
          <cell r="J235">
            <v>5.3</v>
          </cell>
          <cell r="K235">
            <v>1.63</v>
          </cell>
          <cell r="L235"/>
          <cell r="M235"/>
          <cell r="N235">
            <v>11</v>
          </cell>
          <cell r="O235">
            <v>9</v>
          </cell>
          <cell r="P235">
            <v>2</v>
          </cell>
          <cell r="Q235">
            <v>24</v>
          </cell>
        </row>
        <row r="236">
          <cell r="A236" t="str">
            <v>673847</v>
          </cell>
          <cell r="B236" t="str">
            <v>Nguyễn Văn</v>
          </cell>
          <cell r="C236" t="str">
            <v>Hoàng</v>
          </cell>
          <cell r="D236">
            <v>61004</v>
          </cell>
          <cell r="E236"/>
          <cell r="F236" t="str">
            <v>K67KTTCB</v>
          </cell>
          <cell r="G236" t="str">
            <v>Kinh tế tài chính</v>
          </cell>
          <cell r="H236">
            <v>4.41</v>
          </cell>
          <cell r="I236">
            <v>0.91</v>
          </cell>
          <cell r="J236">
            <v>5.57</v>
          </cell>
          <cell r="K236">
            <v>1.76</v>
          </cell>
          <cell r="L236"/>
          <cell r="M236"/>
          <cell r="N236">
            <v>11</v>
          </cell>
          <cell r="O236">
            <v>5</v>
          </cell>
          <cell r="P236">
            <v>6</v>
          </cell>
          <cell r="Q236">
            <v>17</v>
          </cell>
        </row>
        <row r="237">
          <cell r="A237" t="str">
            <v>677899</v>
          </cell>
          <cell r="B237" t="str">
            <v>Nguyễn Quang</v>
          </cell>
          <cell r="C237" t="str">
            <v>Linh</v>
          </cell>
          <cell r="D237">
            <v>230104</v>
          </cell>
          <cell r="E237"/>
          <cell r="F237" t="str">
            <v>K67KTTCB</v>
          </cell>
          <cell r="G237" t="str">
            <v>Kinh tế tài chính</v>
          </cell>
          <cell r="H237">
            <v>4.3600000000000003</v>
          </cell>
          <cell r="I237">
            <v>1</v>
          </cell>
          <cell r="J237">
            <v>5.7</v>
          </cell>
          <cell r="K237">
            <v>1.84</v>
          </cell>
          <cell r="L237"/>
          <cell r="M237"/>
          <cell r="N237">
            <v>11</v>
          </cell>
          <cell r="O237">
            <v>7</v>
          </cell>
          <cell r="P237">
            <v>4</v>
          </cell>
          <cell r="Q237">
            <v>22</v>
          </cell>
        </row>
        <row r="238">
          <cell r="A238" t="str">
            <v>677847</v>
          </cell>
          <cell r="B238" t="str">
            <v>Trịnh Công</v>
          </cell>
          <cell r="C238" t="str">
            <v>Vương</v>
          </cell>
          <cell r="D238">
            <v>11204</v>
          </cell>
          <cell r="E238"/>
          <cell r="F238" t="str">
            <v>K67KTTCB</v>
          </cell>
          <cell r="G238" t="str">
            <v>Kinh tế tài chính</v>
          </cell>
          <cell r="H238">
            <v>4.25</v>
          </cell>
          <cell r="I238">
            <v>1</v>
          </cell>
          <cell r="J238">
            <v>5.12</v>
          </cell>
          <cell r="K238">
            <v>1.55</v>
          </cell>
          <cell r="L238"/>
          <cell r="M238"/>
          <cell r="N238">
            <v>11</v>
          </cell>
          <cell r="O238">
            <v>4</v>
          </cell>
          <cell r="P238">
            <v>0</v>
          </cell>
          <cell r="Q238">
            <v>19</v>
          </cell>
        </row>
        <row r="239">
          <cell r="A239" t="str">
            <v>673977</v>
          </cell>
          <cell r="B239" t="str">
            <v>Nguyễn Đức</v>
          </cell>
          <cell r="C239" t="str">
            <v>Phú</v>
          </cell>
          <cell r="D239">
            <v>110104</v>
          </cell>
          <cell r="E239"/>
          <cell r="F239" t="str">
            <v>K67KTTCB</v>
          </cell>
          <cell r="G239" t="str">
            <v>Kinh tế tài chính</v>
          </cell>
          <cell r="H239">
            <v>4.22</v>
          </cell>
          <cell r="I239">
            <v>1</v>
          </cell>
          <cell r="J239">
            <v>5.4</v>
          </cell>
          <cell r="K239">
            <v>1.68</v>
          </cell>
          <cell r="L239"/>
          <cell r="M239"/>
          <cell r="N239">
            <v>11</v>
          </cell>
          <cell r="O239">
            <v>7</v>
          </cell>
          <cell r="P239">
            <v>4</v>
          </cell>
          <cell r="Q239">
            <v>22</v>
          </cell>
        </row>
        <row r="240">
          <cell r="A240" t="str">
            <v>673851</v>
          </cell>
          <cell r="B240" t="str">
            <v>Nguyễn Văn</v>
          </cell>
          <cell r="C240" t="str">
            <v>Hợp</v>
          </cell>
          <cell r="D240">
            <v>151004</v>
          </cell>
          <cell r="E240"/>
          <cell r="F240" t="str">
            <v>K67KTTCB</v>
          </cell>
          <cell r="G240" t="str">
            <v>Kinh tế tài chính</v>
          </cell>
          <cell r="H240">
            <v>4.21</v>
          </cell>
          <cell r="I240">
            <v>1.08</v>
          </cell>
          <cell r="J240">
            <v>4.96</v>
          </cell>
          <cell r="K240">
            <v>1.35</v>
          </cell>
          <cell r="L240"/>
          <cell r="M240"/>
          <cell r="N240">
            <v>13</v>
          </cell>
          <cell r="O240">
            <v>7</v>
          </cell>
          <cell r="P240">
            <v>6</v>
          </cell>
          <cell r="Q240">
            <v>20</v>
          </cell>
        </row>
        <row r="241">
          <cell r="A241" t="str">
            <v>673794</v>
          </cell>
          <cell r="B241" t="str">
            <v>Đặng Tùng</v>
          </cell>
          <cell r="C241" t="str">
            <v>Dương</v>
          </cell>
          <cell r="D241">
            <v>211204</v>
          </cell>
          <cell r="E241"/>
          <cell r="F241" t="str">
            <v>K67KTTCB</v>
          </cell>
          <cell r="G241" t="str">
            <v>Kinh tế tài chính</v>
          </cell>
          <cell r="H241">
            <v>4.16</v>
          </cell>
          <cell r="I241">
            <v>1</v>
          </cell>
          <cell r="J241">
            <v>5.25</v>
          </cell>
          <cell r="K241">
            <v>1.62</v>
          </cell>
          <cell r="L241"/>
          <cell r="M241"/>
          <cell r="N241">
            <v>11</v>
          </cell>
          <cell r="O241">
            <v>9</v>
          </cell>
          <cell r="P241">
            <v>2</v>
          </cell>
          <cell r="Q241">
            <v>21</v>
          </cell>
        </row>
        <row r="242">
          <cell r="A242" t="str">
            <v>677870</v>
          </cell>
          <cell r="B242" t="str">
            <v>Vũ Gia</v>
          </cell>
          <cell r="C242" t="str">
            <v>Bảo</v>
          </cell>
          <cell r="D242">
            <v>41204</v>
          </cell>
          <cell r="E242" t="str">
            <v>N</v>
          </cell>
          <cell r="F242" t="str">
            <v>K67KTTCB</v>
          </cell>
          <cell r="G242" t="str">
            <v>Kinh tế tài chính</v>
          </cell>
          <cell r="H242">
            <v>4.13</v>
          </cell>
          <cell r="I242">
            <v>1.05</v>
          </cell>
          <cell r="J242">
            <v>5.55</v>
          </cell>
          <cell r="K242">
            <v>1.87</v>
          </cell>
          <cell r="L242"/>
          <cell r="M242"/>
          <cell r="N242">
            <v>11</v>
          </cell>
          <cell r="O242">
            <v>7</v>
          </cell>
          <cell r="P242">
            <v>4</v>
          </cell>
          <cell r="Q242">
            <v>19</v>
          </cell>
        </row>
        <row r="243">
          <cell r="A243" t="str">
            <v>677817</v>
          </cell>
          <cell r="B243" t="str">
            <v>Trần Thị Thanh</v>
          </cell>
          <cell r="C243" t="str">
            <v>Thảo</v>
          </cell>
          <cell r="D243">
            <v>40304</v>
          </cell>
          <cell r="E243" t="str">
            <v>N</v>
          </cell>
          <cell r="F243" t="str">
            <v>K67KTTCB</v>
          </cell>
          <cell r="G243" t="str">
            <v>Kinh tế tài chính</v>
          </cell>
          <cell r="H243">
            <v>4.03</v>
          </cell>
          <cell r="I243">
            <v>1.18</v>
          </cell>
          <cell r="J243">
            <v>5.26</v>
          </cell>
          <cell r="K243">
            <v>1.69</v>
          </cell>
          <cell r="L243"/>
          <cell r="M243"/>
          <cell r="N243">
            <v>11</v>
          </cell>
          <cell r="O243">
            <v>9</v>
          </cell>
          <cell r="P243">
            <v>2</v>
          </cell>
          <cell r="Q243">
            <v>24</v>
          </cell>
        </row>
        <row r="244">
          <cell r="A244" t="str">
            <v>677848</v>
          </cell>
          <cell r="B244" t="str">
            <v>Lê Văn</v>
          </cell>
          <cell r="C244" t="str">
            <v>Nguyên</v>
          </cell>
          <cell r="D244">
            <v>10404</v>
          </cell>
          <cell r="E244"/>
          <cell r="F244" t="str">
            <v>K67KTTCB</v>
          </cell>
          <cell r="G244" t="str">
            <v>Kinh tế tài chính</v>
          </cell>
          <cell r="H244">
            <v>4.0199999999999996</v>
          </cell>
          <cell r="I244">
            <v>0.73</v>
          </cell>
          <cell r="J244">
            <v>4.6500000000000004</v>
          </cell>
          <cell r="K244">
            <v>1.1399999999999999</v>
          </cell>
          <cell r="L244"/>
          <cell r="M244"/>
          <cell r="N244">
            <v>11</v>
          </cell>
          <cell r="O244">
            <v>7</v>
          </cell>
          <cell r="P244">
            <v>4</v>
          </cell>
          <cell r="Q244">
            <v>22</v>
          </cell>
        </row>
        <row r="245">
          <cell r="A245" t="str">
            <v>677897</v>
          </cell>
          <cell r="B245" t="str">
            <v>Thẩm Thùy</v>
          </cell>
          <cell r="C245" t="str">
            <v>Dương</v>
          </cell>
          <cell r="D245">
            <v>260104</v>
          </cell>
          <cell r="E245" t="str">
            <v>N</v>
          </cell>
          <cell r="F245" t="str">
            <v>K67KTTCB</v>
          </cell>
          <cell r="G245" t="str">
            <v>Kinh tế tài chính</v>
          </cell>
          <cell r="H245">
            <v>3.82</v>
          </cell>
          <cell r="I245">
            <v>1</v>
          </cell>
          <cell r="J245">
            <v>5.22</v>
          </cell>
          <cell r="K245">
            <v>1.63</v>
          </cell>
          <cell r="L245"/>
          <cell r="M245"/>
          <cell r="N245">
            <v>11</v>
          </cell>
          <cell r="O245">
            <v>7</v>
          </cell>
          <cell r="P245">
            <v>4</v>
          </cell>
          <cell r="Q245">
            <v>19</v>
          </cell>
        </row>
        <row r="246">
          <cell r="A246" t="str">
            <v>677789</v>
          </cell>
          <cell r="B246" t="str">
            <v>Nguyễn Thiện</v>
          </cell>
          <cell r="C246" t="str">
            <v>Thao</v>
          </cell>
          <cell r="D246">
            <v>131204</v>
          </cell>
          <cell r="E246"/>
          <cell r="F246" t="str">
            <v>K67KTTCB</v>
          </cell>
          <cell r="G246" t="str">
            <v>Kinh tế tài chính</v>
          </cell>
          <cell r="H246">
            <v>3.5</v>
          </cell>
          <cell r="I246">
            <v>0.5</v>
          </cell>
          <cell r="J246">
            <v>5.0999999999999996</v>
          </cell>
          <cell r="K246">
            <v>1.47</v>
          </cell>
          <cell r="L246"/>
          <cell r="M246"/>
          <cell r="N246">
            <v>11</v>
          </cell>
          <cell r="O246">
            <v>2</v>
          </cell>
          <cell r="P246">
            <v>2</v>
          </cell>
          <cell r="Q246">
            <v>17</v>
          </cell>
        </row>
        <row r="247">
          <cell r="A247" t="str">
            <v>674047</v>
          </cell>
          <cell r="B247" t="str">
            <v>Nguyễn Thị Hương</v>
          </cell>
          <cell r="C247" t="str">
            <v>Thảo</v>
          </cell>
          <cell r="D247">
            <v>211004</v>
          </cell>
          <cell r="E247" t="str">
            <v>N</v>
          </cell>
          <cell r="F247" t="str">
            <v>K67KTTCB</v>
          </cell>
          <cell r="G247" t="str">
            <v>Kinh tế tài chính</v>
          </cell>
          <cell r="H247">
            <v>3.45</v>
          </cell>
          <cell r="I247">
            <v>1.18</v>
          </cell>
          <cell r="J247">
            <v>5.76</v>
          </cell>
          <cell r="K247">
            <v>1.93</v>
          </cell>
          <cell r="L247"/>
          <cell r="M247"/>
          <cell r="N247">
            <v>11</v>
          </cell>
          <cell r="O247">
            <v>6</v>
          </cell>
          <cell r="P247">
            <v>5</v>
          </cell>
          <cell r="Q247">
            <v>21</v>
          </cell>
        </row>
        <row r="248">
          <cell r="A248" t="str">
            <v>677820</v>
          </cell>
          <cell r="B248" t="str">
            <v>Hoàng Thị</v>
          </cell>
          <cell r="C248" t="str">
            <v>Sắm</v>
          </cell>
          <cell r="D248">
            <v>270201</v>
          </cell>
          <cell r="E248" t="str">
            <v>N</v>
          </cell>
          <cell r="F248" t="str">
            <v>K67KTTCB</v>
          </cell>
          <cell r="G248" t="str">
            <v>Kinh tế tài chính</v>
          </cell>
          <cell r="H248">
            <v>3.35</v>
          </cell>
          <cell r="I248">
            <v>0.91</v>
          </cell>
          <cell r="J248">
            <v>5.41</v>
          </cell>
          <cell r="K248">
            <v>1.66</v>
          </cell>
          <cell r="L248"/>
          <cell r="M248"/>
          <cell r="N248">
            <v>11</v>
          </cell>
          <cell r="O248">
            <v>7</v>
          </cell>
          <cell r="P248">
            <v>4</v>
          </cell>
          <cell r="Q248">
            <v>19</v>
          </cell>
        </row>
        <row r="249">
          <cell r="A249" t="str">
            <v>677831</v>
          </cell>
          <cell r="B249" t="str">
            <v>Nguyễn Hữu</v>
          </cell>
          <cell r="C249" t="str">
            <v>Việt</v>
          </cell>
          <cell r="D249">
            <v>250704</v>
          </cell>
          <cell r="E249"/>
          <cell r="F249" t="str">
            <v>K67KTTCB</v>
          </cell>
          <cell r="G249" t="str">
            <v>Kinh tế tài chính</v>
          </cell>
          <cell r="H249">
            <v>3.24</v>
          </cell>
          <cell r="I249">
            <v>0.82</v>
          </cell>
          <cell r="J249">
            <v>5.21</v>
          </cell>
          <cell r="K249">
            <v>1.63</v>
          </cell>
          <cell r="L249"/>
          <cell r="M249"/>
          <cell r="N249">
            <v>11</v>
          </cell>
          <cell r="O249">
            <v>7</v>
          </cell>
          <cell r="P249">
            <v>4</v>
          </cell>
          <cell r="Q249">
            <v>19</v>
          </cell>
        </row>
        <row r="250">
          <cell r="A250" t="str">
            <v>677830</v>
          </cell>
          <cell r="B250" t="str">
            <v>Quách Thị Thu</v>
          </cell>
          <cell r="C250" t="str">
            <v>Thủy</v>
          </cell>
          <cell r="D250">
            <v>291004</v>
          </cell>
          <cell r="E250" t="str">
            <v>N</v>
          </cell>
          <cell r="F250" t="str">
            <v>K67KTTCB</v>
          </cell>
          <cell r="G250" t="str">
            <v>Kinh tế tài chính</v>
          </cell>
          <cell r="H250">
            <v>3</v>
          </cell>
          <cell r="I250">
            <v>1</v>
          </cell>
          <cell r="J250">
            <v>5.41</v>
          </cell>
          <cell r="K250">
            <v>1.62</v>
          </cell>
          <cell r="L250"/>
          <cell r="M250"/>
          <cell r="N250">
            <v>11</v>
          </cell>
          <cell r="O250">
            <v>2</v>
          </cell>
          <cell r="P250">
            <v>2</v>
          </cell>
          <cell r="Q250">
            <v>17</v>
          </cell>
        </row>
        <row r="251">
          <cell r="A251" t="str">
            <v>673869</v>
          </cell>
          <cell r="B251" t="str">
            <v>Vũ Trần Quang</v>
          </cell>
          <cell r="C251" t="str">
            <v>Huy</v>
          </cell>
          <cell r="D251">
            <v>221203</v>
          </cell>
          <cell r="E251"/>
          <cell r="F251" t="str">
            <v>K67KTTCB</v>
          </cell>
          <cell r="G251" t="str">
            <v>Kinh tế tài chính</v>
          </cell>
          <cell r="H251">
            <v>3</v>
          </cell>
          <cell r="I251">
            <v>0.73</v>
          </cell>
          <cell r="J251">
            <v>5.76</v>
          </cell>
          <cell r="K251">
            <v>1.82</v>
          </cell>
          <cell r="L251"/>
          <cell r="M251"/>
          <cell r="N251">
            <v>11</v>
          </cell>
          <cell r="O251">
            <v>4</v>
          </cell>
          <cell r="P251">
            <v>7</v>
          </cell>
          <cell r="Q251">
            <v>19</v>
          </cell>
        </row>
        <row r="252">
          <cell r="A252" t="str">
            <v>677888</v>
          </cell>
          <cell r="B252" t="str">
            <v>Tống Tuấn</v>
          </cell>
          <cell r="C252" t="str">
            <v>Anh</v>
          </cell>
          <cell r="D252">
            <v>120204</v>
          </cell>
          <cell r="E252"/>
          <cell r="F252" t="str">
            <v>K67KTTCB</v>
          </cell>
          <cell r="G252" t="str">
            <v>Kinh tế tài chính</v>
          </cell>
          <cell r="H252">
            <v>2.44</v>
          </cell>
          <cell r="I252">
            <v>0.55000000000000004</v>
          </cell>
          <cell r="J252">
            <v>5.66</v>
          </cell>
          <cell r="K252">
            <v>1.73</v>
          </cell>
          <cell r="L252"/>
          <cell r="M252"/>
          <cell r="N252">
            <v>11</v>
          </cell>
          <cell r="O252">
            <v>3</v>
          </cell>
          <cell r="P252">
            <v>8</v>
          </cell>
          <cell r="Q252">
            <v>15</v>
          </cell>
        </row>
        <row r="253">
          <cell r="A253" t="str">
            <v>677889</v>
          </cell>
          <cell r="B253" t="str">
            <v>Ngô Thùy Linh</v>
          </cell>
          <cell r="C253" t="str">
            <v>Nhi</v>
          </cell>
          <cell r="D253">
            <v>40504</v>
          </cell>
          <cell r="E253" t="str">
            <v>N</v>
          </cell>
          <cell r="F253" t="str">
            <v>K67KTTCB</v>
          </cell>
          <cell r="G253" t="str">
            <v>Kinh tế tài chính</v>
          </cell>
          <cell r="H253">
            <v>2.4</v>
          </cell>
          <cell r="I253">
            <v>0.47</v>
          </cell>
          <cell r="J253">
            <v>5.99</v>
          </cell>
          <cell r="K253">
            <v>2.06</v>
          </cell>
          <cell r="L253"/>
          <cell r="M253"/>
          <cell r="N253">
            <v>17</v>
          </cell>
          <cell r="O253">
            <v>4</v>
          </cell>
          <cell r="P253">
            <v>11</v>
          </cell>
          <cell r="Q253">
            <v>16</v>
          </cell>
        </row>
        <row r="254">
          <cell r="A254" t="str">
            <v>673780</v>
          </cell>
          <cell r="B254" t="str">
            <v>Bùi Ngọc</v>
          </cell>
          <cell r="C254" t="str">
            <v>Đức</v>
          </cell>
          <cell r="D254">
            <v>180604</v>
          </cell>
          <cell r="E254"/>
          <cell r="F254" t="str">
            <v>K67KTTCB</v>
          </cell>
          <cell r="G254" t="str">
            <v>Kinh tế tài chính</v>
          </cell>
          <cell r="H254">
            <v>2.4</v>
          </cell>
          <cell r="I254">
            <v>0.82</v>
          </cell>
          <cell r="J254">
            <v>4.87</v>
          </cell>
          <cell r="K254">
            <v>1.5</v>
          </cell>
          <cell r="L254"/>
          <cell r="M254"/>
          <cell r="N254">
            <v>11</v>
          </cell>
          <cell r="O254">
            <v>5</v>
          </cell>
          <cell r="P254">
            <v>6</v>
          </cell>
          <cell r="Q254">
            <v>10</v>
          </cell>
        </row>
        <row r="255">
          <cell r="A255" t="str">
            <v>673786</v>
          </cell>
          <cell r="B255" t="str">
            <v>Nguyễn Đức</v>
          </cell>
          <cell r="C255" t="str">
            <v>Dũng</v>
          </cell>
          <cell r="D255">
            <v>180204</v>
          </cell>
          <cell r="E255"/>
          <cell r="F255" t="str">
            <v>K67KTTCB</v>
          </cell>
          <cell r="G255" t="str">
            <v>Kinh tế tài chính</v>
          </cell>
          <cell r="H255">
            <v>1.89</v>
          </cell>
          <cell r="I255">
            <v>0.55000000000000004</v>
          </cell>
          <cell r="J255">
            <v>5.3</v>
          </cell>
          <cell r="K255">
            <v>1.67</v>
          </cell>
          <cell r="L255"/>
          <cell r="M255"/>
          <cell r="N255">
            <v>11</v>
          </cell>
          <cell r="O255">
            <v>4</v>
          </cell>
          <cell r="P255">
            <v>7</v>
          </cell>
          <cell r="Q255">
            <v>6</v>
          </cell>
        </row>
        <row r="256">
          <cell r="A256" t="str">
            <v>673734</v>
          </cell>
          <cell r="B256" t="str">
            <v>Hoàng Hồng</v>
          </cell>
          <cell r="C256" t="str">
            <v>ánh</v>
          </cell>
          <cell r="D256">
            <v>61104</v>
          </cell>
          <cell r="E256" t="str">
            <v>N</v>
          </cell>
          <cell r="F256" t="str">
            <v>K67KTTCB</v>
          </cell>
          <cell r="G256" t="str">
            <v>Kinh tế tài chính</v>
          </cell>
          <cell r="H256">
            <v>1.87</v>
          </cell>
          <cell r="I256">
            <v>0.55000000000000004</v>
          </cell>
          <cell r="J256">
            <v>5.55</v>
          </cell>
          <cell r="K256">
            <v>1.78</v>
          </cell>
          <cell r="L256"/>
          <cell r="M256"/>
          <cell r="N256">
            <v>11</v>
          </cell>
          <cell r="O256">
            <v>4</v>
          </cell>
          <cell r="P256">
            <v>7</v>
          </cell>
          <cell r="Q256">
            <v>16</v>
          </cell>
        </row>
        <row r="257">
          <cell r="A257" t="str">
            <v>673982</v>
          </cell>
          <cell r="B257" t="str">
            <v>Nguyễn Minh</v>
          </cell>
          <cell r="C257" t="str">
            <v>Phúc</v>
          </cell>
          <cell r="D257">
            <v>270803</v>
          </cell>
          <cell r="E257"/>
          <cell r="F257" t="str">
            <v>K67KTTCB</v>
          </cell>
          <cell r="G257" t="str">
            <v>Kinh tế tài chính</v>
          </cell>
          <cell r="H257">
            <v>1.77</v>
          </cell>
          <cell r="I257">
            <v>0.46</v>
          </cell>
          <cell r="J257">
            <v>5.1100000000000003</v>
          </cell>
          <cell r="K257">
            <v>1.41</v>
          </cell>
          <cell r="L257"/>
          <cell r="M257"/>
          <cell r="N257">
            <v>13</v>
          </cell>
          <cell r="O257">
            <v>4</v>
          </cell>
          <cell r="P257">
            <v>9</v>
          </cell>
          <cell r="Q257">
            <v>17</v>
          </cell>
        </row>
        <row r="258">
          <cell r="A258" t="str">
            <v>674071</v>
          </cell>
          <cell r="B258" t="str">
            <v>Vì Thành</v>
          </cell>
          <cell r="C258" t="str">
            <v>Tín</v>
          </cell>
          <cell r="D258">
            <v>80504</v>
          </cell>
          <cell r="E258"/>
          <cell r="F258" t="str">
            <v>K67KTTCB</v>
          </cell>
          <cell r="G258" t="str">
            <v>Kinh tế tài chính</v>
          </cell>
          <cell r="H258">
            <v>1.34</v>
          </cell>
          <cell r="I258">
            <v>0.28999999999999998</v>
          </cell>
          <cell r="J258">
            <v>5.45</v>
          </cell>
          <cell r="K258">
            <v>1.55</v>
          </cell>
          <cell r="L258"/>
          <cell r="M258"/>
          <cell r="N258">
            <v>11</v>
          </cell>
          <cell r="O258">
            <v>2</v>
          </cell>
          <cell r="P258">
            <v>5</v>
          </cell>
          <cell r="Q258">
            <v>11</v>
          </cell>
        </row>
        <row r="259">
          <cell r="A259" t="str">
            <v>677873</v>
          </cell>
          <cell r="B259" t="str">
            <v>Lâm Thu</v>
          </cell>
          <cell r="C259" t="str">
            <v>Trang</v>
          </cell>
          <cell r="D259">
            <v>130504</v>
          </cell>
          <cell r="E259" t="str">
            <v>N</v>
          </cell>
          <cell r="F259" t="str">
            <v>K67KTTCB</v>
          </cell>
          <cell r="G259" t="str">
            <v>Kinh tế tài chính</v>
          </cell>
          <cell r="H259">
            <v>0.45</v>
          </cell>
          <cell r="I259">
            <v>0</v>
          </cell>
          <cell r="J259">
            <v>5.25</v>
          </cell>
          <cell r="K259">
            <v>1.63</v>
          </cell>
          <cell r="L259"/>
          <cell r="M259"/>
          <cell r="N259">
            <v>11</v>
          </cell>
          <cell r="O259">
            <v>0</v>
          </cell>
          <cell r="P259">
            <v>11</v>
          </cell>
          <cell r="Q259">
            <v>12</v>
          </cell>
        </row>
        <row r="260">
          <cell r="A260" t="str">
            <v>677910</v>
          </cell>
          <cell r="B260" t="str">
            <v>Ngô Linh</v>
          </cell>
          <cell r="C260" t="str">
            <v>Nhi</v>
          </cell>
          <cell r="D260">
            <v>311204</v>
          </cell>
          <cell r="E260" t="str">
            <v>N</v>
          </cell>
          <cell r="F260" t="str">
            <v>K67KTTCB</v>
          </cell>
          <cell r="G260" t="str">
            <v>Kinh tế tài chính</v>
          </cell>
          <cell r="H260">
            <v>0</v>
          </cell>
          <cell r="I260">
            <v>0</v>
          </cell>
          <cell r="J260">
            <v>5.0999999999999996</v>
          </cell>
          <cell r="K260">
            <v>1.5</v>
          </cell>
          <cell r="L260"/>
          <cell r="M260"/>
          <cell r="N260">
            <v>11</v>
          </cell>
          <cell r="O260">
            <v>0</v>
          </cell>
          <cell r="P260">
            <v>2</v>
          </cell>
          <cell r="Q260">
            <v>15</v>
          </cell>
        </row>
        <row r="261">
          <cell r="A261" t="str">
            <v>677844</v>
          </cell>
          <cell r="B261" t="str">
            <v>Nguyễn Phương</v>
          </cell>
          <cell r="C261" t="str">
            <v>Hải</v>
          </cell>
          <cell r="D261">
            <v>161204</v>
          </cell>
          <cell r="E261" t="str">
            <v>N</v>
          </cell>
          <cell r="F261" t="str">
            <v>K67KTTCB</v>
          </cell>
          <cell r="G261" t="str">
            <v>Kinh tế tài chính</v>
          </cell>
          <cell r="H261">
            <v>0</v>
          </cell>
          <cell r="I261">
            <v>0</v>
          </cell>
          <cell r="J261">
            <v>5.71</v>
          </cell>
          <cell r="K261">
            <v>1.81</v>
          </cell>
          <cell r="L261"/>
          <cell r="M261"/>
          <cell r="N261">
            <v>11</v>
          </cell>
          <cell r="O261">
            <v>0</v>
          </cell>
          <cell r="P261">
            <v>4</v>
          </cell>
          <cell r="Q261">
            <v>13</v>
          </cell>
        </row>
        <row r="262">
          <cell r="A262" t="str">
            <v>677828</v>
          </cell>
          <cell r="B262" t="str">
            <v>Phạm Nam</v>
          </cell>
          <cell r="C262" t="str">
            <v>Chung</v>
          </cell>
          <cell r="D262">
            <v>190702</v>
          </cell>
          <cell r="E262"/>
          <cell r="F262" t="str">
            <v>K67KTTCB</v>
          </cell>
          <cell r="G262" t="str">
            <v>Kinh tế tài chính</v>
          </cell>
          <cell r="H262">
            <v>0</v>
          </cell>
          <cell r="I262">
            <v>0</v>
          </cell>
          <cell r="J262">
            <v>4.9000000000000004</v>
          </cell>
          <cell r="K262">
            <v>1.25</v>
          </cell>
          <cell r="L262"/>
          <cell r="M262"/>
          <cell r="N262">
            <v>11</v>
          </cell>
          <cell r="O262">
            <v>0</v>
          </cell>
          <cell r="P262">
            <v>4</v>
          </cell>
          <cell r="Q262">
            <v>6</v>
          </cell>
        </row>
        <row r="263">
          <cell r="A263" t="str">
            <v>677805</v>
          </cell>
          <cell r="B263" t="str">
            <v>Dương Thùy</v>
          </cell>
          <cell r="C263" t="str">
            <v>Linh</v>
          </cell>
          <cell r="D263">
            <v>221204</v>
          </cell>
          <cell r="E263" t="str">
            <v>N</v>
          </cell>
          <cell r="F263" t="str">
            <v>K67KTTCB</v>
          </cell>
          <cell r="G263" t="str">
            <v>Kinh tế tài chính</v>
          </cell>
          <cell r="H263">
            <v>0</v>
          </cell>
          <cell r="I263">
            <v>0</v>
          </cell>
          <cell r="J263">
            <v>4.84</v>
          </cell>
          <cell r="K263">
            <v>1.25</v>
          </cell>
          <cell r="L263"/>
          <cell r="M263"/>
          <cell r="N263">
            <v>11</v>
          </cell>
          <cell r="O263">
            <v>0</v>
          </cell>
          <cell r="P263">
            <v>11</v>
          </cell>
          <cell r="Q263">
            <v>12</v>
          </cell>
        </row>
        <row r="264">
          <cell r="A264" t="str">
            <v>677787</v>
          </cell>
          <cell r="B264" t="str">
            <v>Nguyễn Phương</v>
          </cell>
          <cell r="C264" t="str">
            <v>Nhi</v>
          </cell>
          <cell r="D264">
            <v>160604</v>
          </cell>
          <cell r="E264" t="str">
            <v>N</v>
          </cell>
          <cell r="F264" t="str">
            <v>K67KTTCB</v>
          </cell>
          <cell r="G264" t="str">
            <v>Kinh tế tài chính</v>
          </cell>
          <cell r="H264"/>
          <cell r="I264"/>
          <cell r="J264">
            <v>6.27</v>
          </cell>
          <cell r="K264">
            <v>2.04</v>
          </cell>
          <cell r="L264"/>
          <cell r="M264"/>
          <cell r="N264">
            <v>9</v>
          </cell>
          <cell r="O264">
            <v>0</v>
          </cell>
          <cell r="P264">
            <v>0</v>
          </cell>
          <cell r="Q264">
            <v>12</v>
          </cell>
        </row>
        <row r="265">
          <cell r="A265" t="str">
            <v>674006</v>
          </cell>
          <cell r="B265" t="str">
            <v>Quách Duy</v>
          </cell>
          <cell r="C265" t="str">
            <v>Quang</v>
          </cell>
          <cell r="D265">
            <v>310104</v>
          </cell>
          <cell r="E265"/>
          <cell r="F265" t="str">
            <v>K67KTTCB</v>
          </cell>
          <cell r="G265" t="str">
            <v>Kinh tế tài chính</v>
          </cell>
          <cell r="H265">
            <v>0</v>
          </cell>
          <cell r="I265">
            <v>0</v>
          </cell>
          <cell r="J265">
            <v>6.55</v>
          </cell>
          <cell r="K265">
            <v>2.5</v>
          </cell>
          <cell r="L265"/>
          <cell r="M265"/>
          <cell r="N265">
            <v>11</v>
          </cell>
          <cell r="O265">
            <v>0</v>
          </cell>
          <cell r="P265">
            <v>4</v>
          </cell>
          <cell r="Q265">
            <v>4</v>
          </cell>
        </row>
        <row r="266">
          <cell r="A266" t="str">
            <v>673995</v>
          </cell>
          <cell r="B266" t="str">
            <v>Nguyễn Thị</v>
          </cell>
          <cell r="C266" t="str">
            <v>Phương</v>
          </cell>
          <cell r="D266">
            <v>270104</v>
          </cell>
          <cell r="E266" t="str">
            <v>N</v>
          </cell>
          <cell r="F266" t="str">
            <v>K67KTTCB</v>
          </cell>
          <cell r="G266" t="str">
            <v>Kinh tế tài chính</v>
          </cell>
          <cell r="H266">
            <v>0</v>
          </cell>
          <cell r="I266">
            <v>0</v>
          </cell>
          <cell r="J266"/>
          <cell r="K266"/>
          <cell r="L266"/>
          <cell r="M266"/>
          <cell r="N266">
            <v>11</v>
          </cell>
          <cell r="O266">
            <v>0</v>
          </cell>
          <cell r="P266">
            <v>2</v>
          </cell>
          <cell r="Q266">
            <v>0</v>
          </cell>
        </row>
        <row r="267">
          <cell r="A267" t="str">
            <v>673994</v>
          </cell>
          <cell r="B267" t="str">
            <v>Nguyễn Thị</v>
          </cell>
          <cell r="C267" t="str">
            <v>Phương</v>
          </cell>
          <cell r="D267">
            <v>200404</v>
          </cell>
          <cell r="E267" t="str">
            <v>N</v>
          </cell>
          <cell r="F267" t="str">
            <v>K67KTTCB</v>
          </cell>
          <cell r="G267" t="str">
            <v>Kinh tế tài chính</v>
          </cell>
          <cell r="H267">
            <v>0</v>
          </cell>
          <cell r="I267">
            <v>0</v>
          </cell>
          <cell r="J267"/>
          <cell r="K267"/>
          <cell r="L267"/>
          <cell r="M267"/>
          <cell r="N267">
            <v>11</v>
          </cell>
          <cell r="O267">
            <v>0</v>
          </cell>
          <cell r="P267">
            <v>4</v>
          </cell>
          <cell r="Q267">
            <v>0</v>
          </cell>
        </row>
        <row r="268">
          <cell r="A268" t="str">
            <v>674099</v>
          </cell>
          <cell r="B268" t="str">
            <v>Nguyễn Bá Mạnh</v>
          </cell>
          <cell r="C268" t="str">
            <v>Tuấn</v>
          </cell>
          <cell r="D268">
            <v>71199</v>
          </cell>
          <cell r="E268"/>
          <cell r="F268" t="str">
            <v>K67KTTCA</v>
          </cell>
          <cell r="G268" t="str">
            <v>Kinh tế tài chính</v>
          </cell>
          <cell r="H268">
            <v>8.2799999999999994</v>
          </cell>
          <cell r="I268">
            <v>3.36</v>
          </cell>
          <cell r="J268">
            <v>7.85</v>
          </cell>
          <cell r="K268">
            <v>3.23</v>
          </cell>
          <cell r="L268">
            <v>8.2799999999999994</v>
          </cell>
          <cell r="M268">
            <v>3.36</v>
          </cell>
          <cell r="N268">
            <v>11</v>
          </cell>
          <cell r="O268">
            <v>11</v>
          </cell>
          <cell r="P268">
            <v>0</v>
          </cell>
          <cell r="Q268">
            <v>26</v>
          </cell>
        </row>
        <row r="269">
          <cell r="A269" t="str">
            <v>674122</v>
          </cell>
          <cell r="B269" t="str">
            <v>Nguyễn Thị Ngọc</v>
          </cell>
          <cell r="C269" t="str">
            <v>Yến</v>
          </cell>
          <cell r="D269">
            <v>280704</v>
          </cell>
          <cell r="E269" t="str">
            <v>N</v>
          </cell>
          <cell r="F269" t="str">
            <v>K67KTTCA</v>
          </cell>
          <cell r="G269" t="str">
            <v>Kinh tế tài chính</v>
          </cell>
          <cell r="H269">
            <v>8.24</v>
          </cell>
          <cell r="I269">
            <v>3.36</v>
          </cell>
          <cell r="J269">
            <v>7.26</v>
          </cell>
          <cell r="K269">
            <v>2.85</v>
          </cell>
          <cell r="L269">
            <v>8.24</v>
          </cell>
          <cell r="M269">
            <v>3.36</v>
          </cell>
          <cell r="N269">
            <v>11</v>
          </cell>
          <cell r="O269">
            <v>11</v>
          </cell>
          <cell r="P269">
            <v>0</v>
          </cell>
          <cell r="Q269">
            <v>26</v>
          </cell>
        </row>
        <row r="270">
          <cell r="A270" t="str">
            <v>677797</v>
          </cell>
          <cell r="B270" t="str">
            <v>Nguyễn Thị</v>
          </cell>
          <cell r="C270" t="str">
            <v>Ngoan</v>
          </cell>
          <cell r="D270">
            <v>311204</v>
          </cell>
          <cell r="E270" t="str">
            <v>N</v>
          </cell>
          <cell r="F270" t="str">
            <v>K67KTTCA</v>
          </cell>
          <cell r="G270" t="str">
            <v>Kinh tế tài chính</v>
          </cell>
          <cell r="H270">
            <v>8.1</v>
          </cell>
          <cell r="I270">
            <v>3.36</v>
          </cell>
          <cell r="J270">
            <v>7.18</v>
          </cell>
          <cell r="K270">
            <v>2.75</v>
          </cell>
          <cell r="L270">
            <v>8.1</v>
          </cell>
          <cell r="M270">
            <v>3.36</v>
          </cell>
          <cell r="N270">
            <v>11</v>
          </cell>
          <cell r="O270">
            <v>11</v>
          </cell>
          <cell r="P270">
            <v>0</v>
          </cell>
          <cell r="Q270">
            <v>26</v>
          </cell>
        </row>
        <row r="271">
          <cell r="A271" t="str">
            <v>677911</v>
          </cell>
          <cell r="B271" t="str">
            <v>Nguyễn Trần Bảo</v>
          </cell>
          <cell r="C271" t="str">
            <v>Ngọc</v>
          </cell>
          <cell r="D271">
            <v>200404</v>
          </cell>
          <cell r="E271" t="str">
            <v>N</v>
          </cell>
          <cell r="F271" t="str">
            <v>K67KTTCA</v>
          </cell>
          <cell r="G271" t="str">
            <v>Kinh tế tài chính</v>
          </cell>
          <cell r="H271">
            <v>7.75</v>
          </cell>
          <cell r="I271">
            <v>3.09</v>
          </cell>
          <cell r="J271">
            <v>7.11</v>
          </cell>
          <cell r="K271">
            <v>2.75</v>
          </cell>
          <cell r="L271">
            <v>7.75</v>
          </cell>
          <cell r="M271">
            <v>3.09</v>
          </cell>
          <cell r="N271">
            <v>11</v>
          </cell>
          <cell r="O271">
            <v>11</v>
          </cell>
          <cell r="P271">
            <v>0</v>
          </cell>
          <cell r="Q271">
            <v>26</v>
          </cell>
        </row>
        <row r="272">
          <cell r="A272" t="str">
            <v>677896</v>
          </cell>
          <cell r="B272" t="str">
            <v>Dương Lâm</v>
          </cell>
          <cell r="C272" t="str">
            <v>Anh</v>
          </cell>
          <cell r="D272">
            <v>240404</v>
          </cell>
          <cell r="E272" t="str">
            <v>N</v>
          </cell>
          <cell r="F272" t="str">
            <v>K67KTTCA</v>
          </cell>
          <cell r="G272" t="str">
            <v>Kinh tế tài chính</v>
          </cell>
          <cell r="H272">
            <v>7.66</v>
          </cell>
          <cell r="I272">
            <v>3.09</v>
          </cell>
          <cell r="J272">
            <v>7.22</v>
          </cell>
          <cell r="K272">
            <v>2.85</v>
          </cell>
          <cell r="L272">
            <v>7.66</v>
          </cell>
          <cell r="M272">
            <v>3.09</v>
          </cell>
          <cell r="N272">
            <v>11</v>
          </cell>
          <cell r="O272">
            <v>11</v>
          </cell>
          <cell r="P272">
            <v>0</v>
          </cell>
          <cell r="Q272">
            <v>26</v>
          </cell>
        </row>
        <row r="273">
          <cell r="A273" t="str">
            <v>673950</v>
          </cell>
          <cell r="B273" t="str">
            <v>Trần Thanh</v>
          </cell>
          <cell r="C273" t="str">
            <v>Nga</v>
          </cell>
          <cell r="D273">
            <v>60104</v>
          </cell>
          <cell r="E273" t="str">
            <v>N</v>
          </cell>
          <cell r="F273" t="str">
            <v>K67KTTCA</v>
          </cell>
          <cell r="G273" t="str">
            <v>Kinh tế tài chính</v>
          </cell>
          <cell r="H273">
            <v>7.65</v>
          </cell>
          <cell r="I273">
            <v>3.14</v>
          </cell>
          <cell r="J273">
            <v>7.23</v>
          </cell>
          <cell r="K273">
            <v>2.87</v>
          </cell>
          <cell r="L273">
            <v>7.65</v>
          </cell>
          <cell r="M273">
            <v>3.14</v>
          </cell>
          <cell r="N273">
            <v>11</v>
          </cell>
          <cell r="O273">
            <v>11</v>
          </cell>
          <cell r="P273">
            <v>0</v>
          </cell>
          <cell r="Q273">
            <v>26</v>
          </cell>
        </row>
        <row r="274">
          <cell r="A274" t="str">
            <v>673998</v>
          </cell>
          <cell r="B274" t="str">
            <v>Vũ Thu</v>
          </cell>
          <cell r="C274" t="str">
            <v>Phương</v>
          </cell>
          <cell r="D274">
            <v>31004</v>
          </cell>
          <cell r="E274" t="str">
            <v>N</v>
          </cell>
          <cell r="F274" t="str">
            <v>K67KTTCA</v>
          </cell>
          <cell r="G274" t="str">
            <v>Kinh tế tài chính</v>
          </cell>
          <cell r="H274">
            <v>7.38</v>
          </cell>
          <cell r="I274">
            <v>2.91</v>
          </cell>
          <cell r="J274">
            <v>6.98</v>
          </cell>
          <cell r="K274">
            <v>2.62</v>
          </cell>
          <cell r="L274">
            <v>7.38</v>
          </cell>
          <cell r="M274">
            <v>2.91</v>
          </cell>
          <cell r="N274">
            <v>11</v>
          </cell>
          <cell r="O274">
            <v>11</v>
          </cell>
          <cell r="P274">
            <v>0</v>
          </cell>
          <cell r="Q274">
            <v>26</v>
          </cell>
        </row>
        <row r="275">
          <cell r="A275" t="str">
            <v>673895</v>
          </cell>
          <cell r="B275" t="str">
            <v>Ngô Ngọc</v>
          </cell>
          <cell r="C275" t="str">
            <v>Linh</v>
          </cell>
          <cell r="D275">
            <v>10304</v>
          </cell>
          <cell r="E275" t="str">
            <v>N</v>
          </cell>
          <cell r="F275" t="str">
            <v>K67KTTCA</v>
          </cell>
          <cell r="G275" t="str">
            <v>Kinh tế tài chính</v>
          </cell>
          <cell r="H275">
            <v>7.37</v>
          </cell>
          <cell r="I275">
            <v>2.91</v>
          </cell>
          <cell r="J275">
            <v>6.89</v>
          </cell>
          <cell r="K275">
            <v>2.62</v>
          </cell>
          <cell r="L275">
            <v>7.37</v>
          </cell>
          <cell r="M275">
            <v>2.91</v>
          </cell>
          <cell r="N275">
            <v>11</v>
          </cell>
          <cell r="O275">
            <v>11</v>
          </cell>
          <cell r="P275">
            <v>0</v>
          </cell>
          <cell r="Q275">
            <v>26</v>
          </cell>
        </row>
        <row r="276">
          <cell r="A276" t="str">
            <v>677818</v>
          </cell>
          <cell r="B276" t="str">
            <v>Nguyễn Minh</v>
          </cell>
          <cell r="C276" t="str">
            <v>Trang</v>
          </cell>
          <cell r="D276">
            <v>21204</v>
          </cell>
          <cell r="E276" t="str">
            <v>N</v>
          </cell>
          <cell r="F276" t="str">
            <v>K67KTTCA</v>
          </cell>
          <cell r="G276" t="str">
            <v>Kinh tế tài chính</v>
          </cell>
          <cell r="H276">
            <v>7.35</v>
          </cell>
          <cell r="I276">
            <v>2.82</v>
          </cell>
          <cell r="J276">
            <v>6.94</v>
          </cell>
          <cell r="K276">
            <v>2.6</v>
          </cell>
          <cell r="L276">
            <v>7.35</v>
          </cell>
          <cell r="M276">
            <v>2.82</v>
          </cell>
          <cell r="N276">
            <v>11</v>
          </cell>
          <cell r="O276">
            <v>11</v>
          </cell>
          <cell r="P276">
            <v>0</v>
          </cell>
          <cell r="Q276">
            <v>26</v>
          </cell>
        </row>
        <row r="277">
          <cell r="A277" t="str">
            <v>673989</v>
          </cell>
          <cell r="B277" t="str">
            <v>Đặng Thị</v>
          </cell>
          <cell r="C277" t="str">
            <v>Phương</v>
          </cell>
          <cell r="D277">
            <v>201204</v>
          </cell>
          <cell r="E277" t="str">
            <v>N</v>
          </cell>
          <cell r="F277" t="str">
            <v>K67KTTCA</v>
          </cell>
          <cell r="G277" t="str">
            <v>Kinh tế tài chính</v>
          </cell>
          <cell r="H277">
            <v>7.35</v>
          </cell>
          <cell r="I277">
            <v>3</v>
          </cell>
          <cell r="J277">
            <v>6.86</v>
          </cell>
          <cell r="K277">
            <v>2.69</v>
          </cell>
          <cell r="L277">
            <v>7.35</v>
          </cell>
          <cell r="M277">
            <v>3</v>
          </cell>
          <cell r="N277">
            <v>11</v>
          </cell>
          <cell r="O277">
            <v>11</v>
          </cell>
          <cell r="P277">
            <v>0</v>
          </cell>
          <cell r="Q277">
            <v>26</v>
          </cell>
        </row>
        <row r="278">
          <cell r="A278" t="str">
            <v>677866</v>
          </cell>
          <cell r="B278" t="str">
            <v>Hà Thị</v>
          </cell>
          <cell r="C278" t="str">
            <v>Phượng</v>
          </cell>
          <cell r="D278">
            <v>190404</v>
          </cell>
          <cell r="E278" t="str">
            <v>N</v>
          </cell>
          <cell r="F278" t="str">
            <v>K67KTTCA</v>
          </cell>
          <cell r="G278" t="str">
            <v>Kinh tế tài chính</v>
          </cell>
          <cell r="H278">
            <v>7.32</v>
          </cell>
          <cell r="I278">
            <v>2.82</v>
          </cell>
          <cell r="J278">
            <v>7.1</v>
          </cell>
          <cell r="K278">
            <v>2.73</v>
          </cell>
          <cell r="L278">
            <v>7.32</v>
          </cell>
          <cell r="M278">
            <v>2.82</v>
          </cell>
          <cell r="N278">
            <v>11</v>
          </cell>
          <cell r="O278">
            <v>11</v>
          </cell>
          <cell r="P278">
            <v>0</v>
          </cell>
          <cell r="Q278">
            <v>26</v>
          </cell>
        </row>
        <row r="279">
          <cell r="A279" t="str">
            <v>677790</v>
          </cell>
          <cell r="B279" t="str">
            <v>Vũ Khánh</v>
          </cell>
          <cell r="C279" t="str">
            <v>Linh</v>
          </cell>
          <cell r="D279">
            <v>81004</v>
          </cell>
          <cell r="E279" t="str">
            <v>N</v>
          </cell>
          <cell r="F279" t="str">
            <v>K67KTTCA</v>
          </cell>
          <cell r="G279" t="str">
            <v>Kinh tế tài chính</v>
          </cell>
          <cell r="H279">
            <v>7.29</v>
          </cell>
          <cell r="I279">
            <v>2.91</v>
          </cell>
          <cell r="J279">
            <v>6.81</v>
          </cell>
          <cell r="K279">
            <v>2.6</v>
          </cell>
          <cell r="L279">
            <v>7.29</v>
          </cell>
          <cell r="M279">
            <v>2.91</v>
          </cell>
          <cell r="N279">
            <v>11</v>
          </cell>
          <cell r="O279">
            <v>11</v>
          </cell>
          <cell r="P279">
            <v>0</v>
          </cell>
          <cell r="Q279">
            <v>26</v>
          </cell>
        </row>
        <row r="280">
          <cell r="A280" t="str">
            <v>677878</v>
          </cell>
          <cell r="B280" t="str">
            <v>Thái Phương</v>
          </cell>
          <cell r="C280" t="str">
            <v>Anh</v>
          </cell>
          <cell r="D280">
            <v>71104</v>
          </cell>
          <cell r="E280" t="str">
            <v>N</v>
          </cell>
          <cell r="F280" t="str">
            <v>K67KTTCA</v>
          </cell>
          <cell r="G280" t="str">
            <v>Kinh tế tài chính</v>
          </cell>
          <cell r="H280">
            <v>7.14</v>
          </cell>
          <cell r="I280">
            <v>2.68</v>
          </cell>
          <cell r="J280">
            <v>6.78</v>
          </cell>
          <cell r="K280">
            <v>2.5</v>
          </cell>
          <cell r="L280">
            <v>7.14</v>
          </cell>
          <cell r="M280">
            <v>2.68</v>
          </cell>
          <cell r="N280">
            <v>11</v>
          </cell>
          <cell r="O280">
            <v>11</v>
          </cell>
          <cell r="P280">
            <v>0</v>
          </cell>
          <cell r="Q280">
            <v>26</v>
          </cell>
        </row>
        <row r="281">
          <cell r="A281" t="str">
            <v>674104</v>
          </cell>
          <cell r="B281" t="str">
            <v>Phạm Thị</v>
          </cell>
          <cell r="C281" t="str">
            <v>Tươi</v>
          </cell>
          <cell r="D281">
            <v>220704</v>
          </cell>
          <cell r="E281" t="str">
            <v>N</v>
          </cell>
          <cell r="F281" t="str">
            <v>K67KTTCA</v>
          </cell>
          <cell r="G281" t="str">
            <v>Kinh tế tài chính</v>
          </cell>
          <cell r="H281">
            <v>7.11</v>
          </cell>
          <cell r="I281">
            <v>2.73</v>
          </cell>
          <cell r="J281">
            <v>7.07</v>
          </cell>
          <cell r="K281">
            <v>2.73</v>
          </cell>
          <cell r="L281">
            <v>7.11</v>
          </cell>
          <cell r="M281">
            <v>2.73</v>
          </cell>
          <cell r="N281">
            <v>11</v>
          </cell>
          <cell r="O281">
            <v>11</v>
          </cell>
          <cell r="P281">
            <v>0</v>
          </cell>
          <cell r="Q281">
            <v>26</v>
          </cell>
        </row>
        <row r="282">
          <cell r="A282" t="str">
            <v>673925</v>
          </cell>
          <cell r="B282" t="str">
            <v>Nguyễn Vũ</v>
          </cell>
          <cell r="C282" t="str">
            <v>Long</v>
          </cell>
          <cell r="D282">
            <v>100804</v>
          </cell>
          <cell r="E282"/>
          <cell r="F282" t="str">
            <v>K67KTTCA</v>
          </cell>
          <cell r="G282" t="str">
            <v>Kinh tế tài chính</v>
          </cell>
          <cell r="H282">
            <v>7.07</v>
          </cell>
          <cell r="I282">
            <v>2.82</v>
          </cell>
          <cell r="J282">
            <v>6.85</v>
          </cell>
          <cell r="K282">
            <v>2.63</v>
          </cell>
          <cell r="L282">
            <v>7.07</v>
          </cell>
          <cell r="M282">
            <v>2.82</v>
          </cell>
          <cell r="N282">
            <v>11</v>
          </cell>
          <cell r="O282">
            <v>11</v>
          </cell>
          <cell r="P282">
            <v>0</v>
          </cell>
          <cell r="Q282">
            <v>23</v>
          </cell>
        </row>
        <row r="283">
          <cell r="A283" t="str">
            <v>673940</v>
          </cell>
          <cell r="B283" t="str">
            <v>Nguyễn Thị Bảo</v>
          </cell>
          <cell r="C283" t="str">
            <v>Minh</v>
          </cell>
          <cell r="D283">
            <v>290604</v>
          </cell>
          <cell r="E283" t="str">
            <v>N</v>
          </cell>
          <cell r="F283" t="str">
            <v>K67KTTCA</v>
          </cell>
          <cell r="G283" t="str">
            <v>Kinh tế tài chính</v>
          </cell>
          <cell r="H283">
            <v>7.02</v>
          </cell>
          <cell r="I283">
            <v>2.77</v>
          </cell>
          <cell r="J283">
            <v>6.51</v>
          </cell>
          <cell r="K283">
            <v>2.4300000000000002</v>
          </cell>
          <cell r="L283">
            <v>7.02</v>
          </cell>
          <cell r="M283">
            <v>2.77</v>
          </cell>
          <cell r="N283">
            <v>11</v>
          </cell>
          <cell r="O283">
            <v>11</v>
          </cell>
          <cell r="P283">
            <v>0</v>
          </cell>
          <cell r="Q283">
            <v>28</v>
          </cell>
        </row>
        <row r="284">
          <cell r="A284" t="str">
            <v>677861</v>
          </cell>
          <cell r="B284" t="str">
            <v>Lê Thu</v>
          </cell>
          <cell r="C284" t="str">
            <v>Phương</v>
          </cell>
          <cell r="D284">
            <v>90604</v>
          </cell>
          <cell r="E284" t="str">
            <v>N</v>
          </cell>
          <cell r="F284" t="str">
            <v>K67KTTCA</v>
          </cell>
          <cell r="G284" t="str">
            <v>Kinh tế tài chính</v>
          </cell>
          <cell r="H284">
            <v>7.01</v>
          </cell>
          <cell r="I284">
            <v>2.73</v>
          </cell>
          <cell r="J284">
            <v>6.55</v>
          </cell>
          <cell r="K284">
            <v>2.44</v>
          </cell>
          <cell r="L284"/>
          <cell r="M284"/>
          <cell r="N284">
            <v>11</v>
          </cell>
          <cell r="O284">
            <v>11</v>
          </cell>
          <cell r="P284">
            <v>0</v>
          </cell>
          <cell r="Q284">
            <v>26</v>
          </cell>
        </row>
        <row r="285">
          <cell r="A285" t="str">
            <v>677868</v>
          </cell>
          <cell r="B285" t="str">
            <v>Trần Thùy</v>
          </cell>
          <cell r="C285" t="str">
            <v>Linh</v>
          </cell>
          <cell r="D285">
            <v>91204</v>
          </cell>
          <cell r="E285" t="str">
            <v>N</v>
          </cell>
          <cell r="F285" t="str">
            <v>K67KTTCA</v>
          </cell>
          <cell r="G285" t="str">
            <v>Kinh tế tài chính</v>
          </cell>
          <cell r="H285">
            <v>6.99</v>
          </cell>
          <cell r="I285">
            <v>2.64</v>
          </cell>
          <cell r="J285">
            <v>6.12</v>
          </cell>
          <cell r="K285">
            <v>2.1</v>
          </cell>
          <cell r="L285">
            <v>6.99</v>
          </cell>
          <cell r="M285">
            <v>2.64</v>
          </cell>
          <cell r="N285">
            <v>11</v>
          </cell>
          <cell r="O285">
            <v>11</v>
          </cell>
          <cell r="P285">
            <v>0</v>
          </cell>
          <cell r="Q285">
            <v>26</v>
          </cell>
        </row>
        <row r="286">
          <cell r="A286" t="str">
            <v>673971</v>
          </cell>
          <cell r="B286" t="str">
            <v>Kim Thị Yến</v>
          </cell>
          <cell r="C286" t="str">
            <v>Nhi</v>
          </cell>
          <cell r="D286">
            <v>151004</v>
          </cell>
          <cell r="E286" t="str">
            <v>N</v>
          </cell>
          <cell r="F286" t="str">
            <v>K67KTTCA</v>
          </cell>
          <cell r="G286" t="str">
            <v>Kinh tế tài chính</v>
          </cell>
          <cell r="H286">
            <v>6.98</v>
          </cell>
          <cell r="I286">
            <v>2.73</v>
          </cell>
          <cell r="J286">
            <v>6.33</v>
          </cell>
          <cell r="K286">
            <v>2.2999999999999998</v>
          </cell>
          <cell r="L286"/>
          <cell r="M286"/>
          <cell r="N286">
            <v>11</v>
          </cell>
          <cell r="O286">
            <v>11</v>
          </cell>
          <cell r="P286">
            <v>0</v>
          </cell>
          <cell r="Q286">
            <v>23</v>
          </cell>
        </row>
        <row r="287">
          <cell r="A287" t="str">
            <v>674074</v>
          </cell>
          <cell r="B287" t="str">
            <v>Nguyễn Thùy</v>
          </cell>
          <cell r="C287" t="str">
            <v>Trang</v>
          </cell>
          <cell r="D287">
            <v>200804</v>
          </cell>
          <cell r="E287" t="str">
            <v>N</v>
          </cell>
          <cell r="F287" t="str">
            <v>K67KTTCA</v>
          </cell>
          <cell r="G287" t="str">
            <v>Kinh tế tài chính</v>
          </cell>
          <cell r="H287">
            <v>6.97</v>
          </cell>
          <cell r="I287">
            <v>2.5499999999999998</v>
          </cell>
          <cell r="J287">
            <v>6.4</v>
          </cell>
          <cell r="K287">
            <v>2.29</v>
          </cell>
          <cell r="L287"/>
          <cell r="M287"/>
          <cell r="N287">
            <v>11</v>
          </cell>
          <cell r="O287">
            <v>11</v>
          </cell>
          <cell r="P287">
            <v>0</v>
          </cell>
          <cell r="Q287">
            <v>26</v>
          </cell>
        </row>
        <row r="288">
          <cell r="A288" t="str">
            <v>673861</v>
          </cell>
          <cell r="B288" t="str">
            <v>Trần Diệu</v>
          </cell>
          <cell r="C288" t="str">
            <v>Hương</v>
          </cell>
          <cell r="D288">
            <v>80504</v>
          </cell>
          <cell r="E288" t="str">
            <v>N</v>
          </cell>
          <cell r="F288" t="str">
            <v>K67KTTCA</v>
          </cell>
          <cell r="G288" t="str">
            <v>Kinh tế tài chính</v>
          </cell>
          <cell r="H288">
            <v>6.93</v>
          </cell>
          <cell r="I288">
            <v>2.59</v>
          </cell>
          <cell r="J288">
            <v>6.17</v>
          </cell>
          <cell r="K288">
            <v>2.08</v>
          </cell>
          <cell r="L288">
            <v>6.82</v>
          </cell>
          <cell r="M288">
            <v>2.5</v>
          </cell>
          <cell r="N288">
            <v>11</v>
          </cell>
          <cell r="O288">
            <v>11</v>
          </cell>
          <cell r="P288">
            <v>0</v>
          </cell>
          <cell r="Q288">
            <v>26</v>
          </cell>
        </row>
        <row r="289">
          <cell r="A289" t="str">
            <v>673956</v>
          </cell>
          <cell r="B289" t="str">
            <v>Nguyễn Thị Minh</v>
          </cell>
          <cell r="C289" t="str">
            <v>Ngọc</v>
          </cell>
          <cell r="D289">
            <v>71004</v>
          </cell>
          <cell r="E289" t="str">
            <v>N</v>
          </cell>
          <cell r="F289" t="str">
            <v>K67KTTCA</v>
          </cell>
          <cell r="G289" t="str">
            <v>Kinh tế tài chính</v>
          </cell>
          <cell r="H289">
            <v>6.87</v>
          </cell>
          <cell r="I289">
            <v>2.59</v>
          </cell>
          <cell r="J289">
            <v>6.67</v>
          </cell>
          <cell r="K289">
            <v>2.44</v>
          </cell>
          <cell r="L289">
            <v>6.87</v>
          </cell>
          <cell r="M289">
            <v>2.59</v>
          </cell>
          <cell r="N289">
            <v>11</v>
          </cell>
          <cell r="O289">
            <v>11</v>
          </cell>
          <cell r="P289">
            <v>0</v>
          </cell>
          <cell r="Q289">
            <v>26</v>
          </cell>
        </row>
        <row r="290">
          <cell r="A290" t="str">
            <v>673986</v>
          </cell>
          <cell r="B290" t="str">
            <v>Bùi Thị Thu</v>
          </cell>
          <cell r="C290" t="str">
            <v>Phương</v>
          </cell>
          <cell r="D290">
            <v>190504</v>
          </cell>
          <cell r="E290" t="str">
            <v>N</v>
          </cell>
          <cell r="F290" t="str">
            <v>K67KTTCA</v>
          </cell>
          <cell r="G290" t="str">
            <v>Kinh tế tài chính</v>
          </cell>
          <cell r="H290">
            <v>6.82</v>
          </cell>
          <cell r="I290">
            <v>2.41</v>
          </cell>
          <cell r="J290">
            <v>6.74</v>
          </cell>
          <cell r="K290">
            <v>2.4</v>
          </cell>
          <cell r="L290">
            <v>6.82</v>
          </cell>
          <cell r="M290">
            <v>2.41</v>
          </cell>
          <cell r="N290">
            <v>11</v>
          </cell>
          <cell r="O290">
            <v>11</v>
          </cell>
          <cell r="P290">
            <v>0</v>
          </cell>
          <cell r="Q290">
            <v>26</v>
          </cell>
        </row>
        <row r="291">
          <cell r="A291" t="str">
            <v>677869</v>
          </cell>
          <cell r="B291" t="str">
            <v>Nguyễn Diệu</v>
          </cell>
          <cell r="C291" t="str">
            <v>Huyền</v>
          </cell>
          <cell r="D291">
            <v>81204</v>
          </cell>
          <cell r="E291" t="str">
            <v>N</v>
          </cell>
          <cell r="F291" t="str">
            <v>K67KTTCA</v>
          </cell>
          <cell r="G291" t="str">
            <v>Kinh tế tài chính</v>
          </cell>
          <cell r="H291">
            <v>6.77</v>
          </cell>
          <cell r="I291">
            <v>2.64</v>
          </cell>
          <cell r="J291">
            <v>6.24</v>
          </cell>
          <cell r="K291">
            <v>2.23</v>
          </cell>
          <cell r="L291"/>
          <cell r="M291"/>
          <cell r="N291">
            <v>11</v>
          </cell>
          <cell r="O291">
            <v>11</v>
          </cell>
          <cell r="P291">
            <v>0</v>
          </cell>
          <cell r="Q291">
            <v>26</v>
          </cell>
        </row>
        <row r="292">
          <cell r="A292" t="str">
            <v>674034</v>
          </cell>
          <cell r="B292" t="str">
            <v>Phạm Thị</v>
          </cell>
          <cell r="C292" t="str">
            <v>Thanh</v>
          </cell>
          <cell r="D292">
            <v>91004</v>
          </cell>
          <cell r="E292" t="str">
            <v>N</v>
          </cell>
          <cell r="F292" t="str">
            <v>K67KTTCA</v>
          </cell>
          <cell r="G292" t="str">
            <v>Kinh tế tài chính</v>
          </cell>
          <cell r="H292">
            <v>6.72</v>
          </cell>
          <cell r="I292">
            <v>2.5</v>
          </cell>
          <cell r="J292">
            <v>6.79</v>
          </cell>
          <cell r="K292">
            <v>2.54</v>
          </cell>
          <cell r="L292">
            <v>6.72</v>
          </cell>
          <cell r="M292">
            <v>2.5</v>
          </cell>
          <cell r="N292">
            <v>11</v>
          </cell>
          <cell r="O292">
            <v>11</v>
          </cell>
          <cell r="P292">
            <v>0</v>
          </cell>
          <cell r="Q292">
            <v>26</v>
          </cell>
        </row>
        <row r="293">
          <cell r="A293" t="str">
            <v>673960</v>
          </cell>
          <cell r="B293" t="str">
            <v>Nguyễn Thị Hồng</v>
          </cell>
          <cell r="C293" t="str">
            <v>Ngọc</v>
          </cell>
          <cell r="D293">
            <v>240904</v>
          </cell>
          <cell r="E293" t="str">
            <v>N</v>
          </cell>
          <cell r="F293" t="str">
            <v>K67KTTCA</v>
          </cell>
          <cell r="G293" t="str">
            <v>Kinh tế tài chính</v>
          </cell>
          <cell r="H293">
            <v>6.69</v>
          </cell>
          <cell r="I293">
            <v>2.4500000000000002</v>
          </cell>
          <cell r="J293">
            <v>6.38</v>
          </cell>
          <cell r="K293">
            <v>2.2799999999999998</v>
          </cell>
          <cell r="L293">
            <v>6.69</v>
          </cell>
          <cell r="M293">
            <v>2.4500000000000002</v>
          </cell>
          <cell r="N293">
            <v>11</v>
          </cell>
          <cell r="O293">
            <v>11</v>
          </cell>
          <cell r="P293">
            <v>0</v>
          </cell>
          <cell r="Q293">
            <v>23</v>
          </cell>
        </row>
        <row r="294">
          <cell r="A294" t="str">
            <v>674066</v>
          </cell>
          <cell r="B294" t="str">
            <v>Nguyễn Thị</v>
          </cell>
          <cell r="C294" t="str">
            <v>Thủy</v>
          </cell>
          <cell r="D294">
            <v>31004</v>
          </cell>
          <cell r="E294" t="str">
            <v>N</v>
          </cell>
          <cell r="F294" t="str">
            <v>K67KTTCA</v>
          </cell>
          <cell r="G294" t="str">
            <v>Kinh tế tài chính</v>
          </cell>
          <cell r="H294">
            <v>6.64</v>
          </cell>
          <cell r="I294">
            <v>2.4500000000000002</v>
          </cell>
          <cell r="J294">
            <v>6.08</v>
          </cell>
          <cell r="K294">
            <v>2.06</v>
          </cell>
          <cell r="L294">
            <v>6.64</v>
          </cell>
          <cell r="M294">
            <v>2.4500000000000002</v>
          </cell>
          <cell r="N294">
            <v>11</v>
          </cell>
          <cell r="O294">
            <v>11</v>
          </cell>
          <cell r="P294">
            <v>0</v>
          </cell>
          <cell r="Q294">
            <v>26</v>
          </cell>
        </row>
        <row r="295">
          <cell r="A295" t="str">
            <v>673840</v>
          </cell>
          <cell r="B295" t="str">
            <v>Vũ Minh</v>
          </cell>
          <cell r="C295" t="str">
            <v>Hiếu</v>
          </cell>
          <cell r="D295">
            <v>300404</v>
          </cell>
          <cell r="E295"/>
          <cell r="F295" t="str">
            <v>K67KTTCA</v>
          </cell>
          <cell r="G295" t="str">
            <v>Kinh tế tài chính</v>
          </cell>
          <cell r="H295">
            <v>6.64</v>
          </cell>
          <cell r="I295">
            <v>2.3199999999999998</v>
          </cell>
          <cell r="J295">
            <v>6.17</v>
          </cell>
          <cell r="K295">
            <v>2.2000000000000002</v>
          </cell>
          <cell r="L295">
            <v>6.64</v>
          </cell>
          <cell r="M295">
            <v>2.3199999999999998</v>
          </cell>
          <cell r="N295">
            <v>11</v>
          </cell>
          <cell r="O295">
            <v>11</v>
          </cell>
          <cell r="P295">
            <v>0</v>
          </cell>
          <cell r="Q295">
            <v>23</v>
          </cell>
        </row>
        <row r="296">
          <cell r="A296" t="str">
            <v>674070</v>
          </cell>
          <cell r="B296" t="str">
            <v>Nguyễn Xuân</v>
          </cell>
          <cell r="C296" t="str">
            <v>Tiến</v>
          </cell>
          <cell r="D296">
            <v>140104</v>
          </cell>
          <cell r="E296"/>
          <cell r="F296" t="str">
            <v>K67KTTCA</v>
          </cell>
          <cell r="G296" t="str">
            <v>Kinh tế tài chính</v>
          </cell>
          <cell r="H296">
            <v>6.49</v>
          </cell>
          <cell r="I296">
            <v>2.23</v>
          </cell>
          <cell r="J296">
            <v>6.34</v>
          </cell>
          <cell r="K296">
            <v>2.23</v>
          </cell>
          <cell r="L296">
            <v>6.49</v>
          </cell>
          <cell r="M296">
            <v>2.23</v>
          </cell>
          <cell r="N296">
            <v>11</v>
          </cell>
          <cell r="O296">
            <v>11</v>
          </cell>
          <cell r="P296">
            <v>0</v>
          </cell>
          <cell r="Q296">
            <v>26</v>
          </cell>
        </row>
        <row r="297">
          <cell r="A297" t="str">
            <v>677802</v>
          </cell>
          <cell r="B297" t="str">
            <v>Bùi Thị Phương</v>
          </cell>
          <cell r="C297" t="str">
            <v>Thảo</v>
          </cell>
          <cell r="D297">
            <v>280104</v>
          </cell>
          <cell r="E297" t="str">
            <v>N</v>
          </cell>
          <cell r="F297" t="str">
            <v>K67KTTCA</v>
          </cell>
          <cell r="G297" t="str">
            <v>Kinh tế tài chính</v>
          </cell>
          <cell r="H297">
            <v>6.48</v>
          </cell>
          <cell r="I297">
            <v>2.1800000000000002</v>
          </cell>
          <cell r="J297">
            <v>6.29</v>
          </cell>
          <cell r="K297">
            <v>2.2999999999999998</v>
          </cell>
          <cell r="L297"/>
          <cell r="M297"/>
          <cell r="N297">
            <v>11</v>
          </cell>
          <cell r="O297">
            <v>8</v>
          </cell>
          <cell r="P297">
            <v>3</v>
          </cell>
          <cell r="Q297">
            <v>23</v>
          </cell>
        </row>
        <row r="298">
          <cell r="A298" t="str">
            <v>673966</v>
          </cell>
          <cell r="B298" t="str">
            <v>Thái Thị Minh</v>
          </cell>
          <cell r="C298" t="str">
            <v>Nguyệt</v>
          </cell>
          <cell r="D298">
            <v>240504</v>
          </cell>
          <cell r="E298" t="str">
            <v>N</v>
          </cell>
          <cell r="F298" t="str">
            <v>K67KTTCA</v>
          </cell>
          <cell r="G298" t="str">
            <v>Kinh tế tài chính</v>
          </cell>
          <cell r="H298">
            <v>6.46</v>
          </cell>
          <cell r="I298">
            <v>2.27</v>
          </cell>
          <cell r="J298">
            <v>6.5</v>
          </cell>
          <cell r="K298">
            <v>2.29</v>
          </cell>
          <cell r="L298">
            <v>6.46</v>
          </cell>
          <cell r="M298">
            <v>2.27</v>
          </cell>
          <cell r="N298">
            <v>11</v>
          </cell>
          <cell r="O298">
            <v>11</v>
          </cell>
          <cell r="P298">
            <v>0</v>
          </cell>
          <cell r="Q298">
            <v>26</v>
          </cell>
        </row>
        <row r="299">
          <cell r="A299" t="str">
            <v>673724</v>
          </cell>
          <cell r="B299" t="str">
            <v>Nguyễn Ngọc</v>
          </cell>
          <cell r="C299" t="str">
            <v>Anh</v>
          </cell>
          <cell r="D299">
            <v>11204</v>
          </cell>
          <cell r="E299" t="str">
            <v>N</v>
          </cell>
          <cell r="F299" t="str">
            <v>K67KTTCA</v>
          </cell>
          <cell r="G299" t="str">
            <v>Kinh tế tài chính</v>
          </cell>
          <cell r="H299">
            <v>6.4</v>
          </cell>
          <cell r="I299">
            <v>2.4500000000000002</v>
          </cell>
          <cell r="J299">
            <v>6.07</v>
          </cell>
          <cell r="K299">
            <v>2.17</v>
          </cell>
          <cell r="L299">
            <v>6.4</v>
          </cell>
          <cell r="M299">
            <v>2.4500000000000002</v>
          </cell>
          <cell r="N299">
            <v>11</v>
          </cell>
          <cell r="O299">
            <v>11</v>
          </cell>
          <cell r="P299">
            <v>0</v>
          </cell>
          <cell r="Q299">
            <v>23</v>
          </cell>
        </row>
        <row r="300">
          <cell r="A300" t="str">
            <v>677841</v>
          </cell>
          <cell r="B300" t="str">
            <v>Phạm Khắc</v>
          </cell>
          <cell r="C300" t="str">
            <v>ánh</v>
          </cell>
          <cell r="D300">
            <v>20704</v>
          </cell>
          <cell r="E300"/>
          <cell r="F300" t="str">
            <v>K67KTTCA</v>
          </cell>
          <cell r="G300" t="str">
            <v>Kinh tế tài chính</v>
          </cell>
          <cell r="H300">
            <v>6.39</v>
          </cell>
          <cell r="I300">
            <v>2.4500000000000002</v>
          </cell>
          <cell r="J300">
            <v>5.94</v>
          </cell>
          <cell r="K300">
            <v>2.13</v>
          </cell>
          <cell r="L300">
            <v>6.39</v>
          </cell>
          <cell r="M300">
            <v>2.4500000000000002</v>
          </cell>
          <cell r="N300">
            <v>11</v>
          </cell>
          <cell r="O300">
            <v>11</v>
          </cell>
          <cell r="P300">
            <v>0</v>
          </cell>
          <cell r="Q300">
            <v>26</v>
          </cell>
        </row>
        <row r="301">
          <cell r="A301" t="str">
            <v>673872</v>
          </cell>
          <cell r="B301" t="str">
            <v>Dương Thị Thu</v>
          </cell>
          <cell r="C301" t="str">
            <v>Huyền</v>
          </cell>
          <cell r="D301">
            <v>30504</v>
          </cell>
          <cell r="E301" t="str">
            <v>N</v>
          </cell>
          <cell r="F301" t="str">
            <v>K67KTTCA</v>
          </cell>
          <cell r="G301" t="str">
            <v>Kinh tế tài chính</v>
          </cell>
          <cell r="H301">
            <v>6.33</v>
          </cell>
          <cell r="I301">
            <v>2.1800000000000002</v>
          </cell>
          <cell r="J301">
            <v>6.11</v>
          </cell>
          <cell r="K301">
            <v>2.09</v>
          </cell>
          <cell r="L301">
            <v>6.33</v>
          </cell>
          <cell r="M301">
            <v>2.1800000000000002</v>
          </cell>
          <cell r="N301">
            <v>11</v>
          </cell>
          <cell r="O301">
            <v>11</v>
          </cell>
          <cell r="P301">
            <v>0</v>
          </cell>
          <cell r="Q301">
            <v>23</v>
          </cell>
        </row>
        <row r="302">
          <cell r="A302" t="str">
            <v>677874</v>
          </cell>
          <cell r="B302" t="str">
            <v>Vũ Thị Thanh</v>
          </cell>
          <cell r="C302" t="str">
            <v>Vân</v>
          </cell>
          <cell r="D302">
            <v>191004</v>
          </cell>
          <cell r="E302" t="str">
            <v>N</v>
          </cell>
          <cell r="F302" t="str">
            <v>K67KTTCA</v>
          </cell>
          <cell r="G302" t="str">
            <v>Kinh tế tài chính</v>
          </cell>
          <cell r="H302">
            <v>6.3</v>
          </cell>
          <cell r="I302">
            <v>2.23</v>
          </cell>
          <cell r="J302">
            <v>6.28</v>
          </cell>
          <cell r="K302">
            <v>2.21</v>
          </cell>
          <cell r="L302">
            <v>6.3</v>
          </cell>
          <cell r="M302">
            <v>2.23</v>
          </cell>
          <cell r="N302">
            <v>11</v>
          </cell>
          <cell r="O302">
            <v>11</v>
          </cell>
          <cell r="P302">
            <v>0</v>
          </cell>
          <cell r="Q302">
            <v>26</v>
          </cell>
        </row>
        <row r="303">
          <cell r="A303" t="str">
            <v>677850</v>
          </cell>
          <cell r="B303" t="str">
            <v>Nguyễn Ngọc</v>
          </cell>
          <cell r="C303" t="str">
            <v>Nhi</v>
          </cell>
          <cell r="D303">
            <v>220204</v>
          </cell>
          <cell r="E303" t="str">
            <v>N</v>
          </cell>
          <cell r="F303" t="str">
            <v>K67KTTCA</v>
          </cell>
          <cell r="G303" t="str">
            <v>Kinh tế tài chính</v>
          </cell>
          <cell r="H303">
            <v>6.29</v>
          </cell>
          <cell r="I303">
            <v>2.1800000000000002</v>
          </cell>
          <cell r="J303">
            <v>6.63</v>
          </cell>
          <cell r="K303">
            <v>2.4300000000000002</v>
          </cell>
          <cell r="L303"/>
          <cell r="M303"/>
          <cell r="N303">
            <v>11</v>
          </cell>
          <cell r="O303">
            <v>8</v>
          </cell>
          <cell r="P303">
            <v>3</v>
          </cell>
          <cell r="Q303">
            <v>23</v>
          </cell>
        </row>
        <row r="304">
          <cell r="A304" t="str">
            <v>673799</v>
          </cell>
          <cell r="B304" t="str">
            <v>Đỗ Thị Mỹ</v>
          </cell>
          <cell r="C304" t="str">
            <v>Duyên</v>
          </cell>
          <cell r="D304">
            <v>70704</v>
          </cell>
          <cell r="E304" t="str">
            <v>N</v>
          </cell>
          <cell r="F304" t="str">
            <v>K67KTTCA</v>
          </cell>
          <cell r="G304" t="str">
            <v>Kinh tế tài chính</v>
          </cell>
          <cell r="H304">
            <v>6.28</v>
          </cell>
          <cell r="I304">
            <v>2.3199999999999998</v>
          </cell>
          <cell r="J304">
            <v>6.26</v>
          </cell>
          <cell r="K304">
            <v>2.23</v>
          </cell>
          <cell r="L304">
            <v>6.28</v>
          </cell>
          <cell r="M304">
            <v>2.3199999999999998</v>
          </cell>
          <cell r="N304">
            <v>11</v>
          </cell>
          <cell r="O304">
            <v>11</v>
          </cell>
          <cell r="P304">
            <v>0</v>
          </cell>
          <cell r="Q304">
            <v>26</v>
          </cell>
        </row>
        <row r="305">
          <cell r="A305" t="str">
            <v>673725</v>
          </cell>
          <cell r="B305" t="str">
            <v>Nguyễn Nhật</v>
          </cell>
          <cell r="C305" t="str">
            <v>Anh</v>
          </cell>
          <cell r="D305">
            <v>150604</v>
          </cell>
          <cell r="E305"/>
          <cell r="F305" t="str">
            <v>K67KTTCA</v>
          </cell>
          <cell r="G305" t="str">
            <v>Kinh tế tài chính</v>
          </cell>
          <cell r="H305">
            <v>6.21</v>
          </cell>
          <cell r="I305">
            <v>2.21</v>
          </cell>
          <cell r="J305">
            <v>6.33</v>
          </cell>
          <cell r="K305">
            <v>2.35</v>
          </cell>
          <cell r="L305"/>
          <cell r="M305"/>
          <cell r="N305">
            <v>16</v>
          </cell>
          <cell r="O305">
            <v>12</v>
          </cell>
          <cell r="P305">
            <v>2</v>
          </cell>
          <cell r="Q305">
            <v>27</v>
          </cell>
        </row>
        <row r="306">
          <cell r="A306" t="str">
            <v>677863</v>
          </cell>
          <cell r="B306" t="str">
            <v>Vũ Thị</v>
          </cell>
          <cell r="C306" t="str">
            <v>Hoa</v>
          </cell>
          <cell r="D306">
            <v>170304</v>
          </cell>
          <cell r="E306" t="str">
            <v>N</v>
          </cell>
          <cell r="F306" t="str">
            <v>K67KTTCA</v>
          </cell>
          <cell r="G306" t="str">
            <v>Kinh tế tài chính</v>
          </cell>
          <cell r="H306">
            <v>6.2</v>
          </cell>
          <cell r="I306">
            <v>2.14</v>
          </cell>
          <cell r="J306">
            <v>6.08</v>
          </cell>
          <cell r="K306">
            <v>2.1</v>
          </cell>
          <cell r="L306">
            <v>6.2</v>
          </cell>
          <cell r="M306">
            <v>2.14</v>
          </cell>
          <cell r="N306">
            <v>11</v>
          </cell>
          <cell r="O306">
            <v>11</v>
          </cell>
          <cell r="P306">
            <v>0</v>
          </cell>
          <cell r="Q306">
            <v>26</v>
          </cell>
        </row>
        <row r="307">
          <cell r="A307" t="str">
            <v>674083</v>
          </cell>
          <cell r="B307" t="str">
            <v>Nguyễn Thị Quỳnh</v>
          </cell>
          <cell r="C307" t="str">
            <v>Trang</v>
          </cell>
          <cell r="D307">
            <v>100904</v>
          </cell>
          <cell r="E307" t="str">
            <v>N</v>
          </cell>
          <cell r="F307" t="str">
            <v>K67KTTCA</v>
          </cell>
          <cell r="G307" t="str">
            <v>Kinh tế tài chính</v>
          </cell>
          <cell r="H307">
            <v>6.19</v>
          </cell>
          <cell r="I307">
            <v>2.09</v>
          </cell>
          <cell r="J307">
            <v>6.06</v>
          </cell>
          <cell r="K307">
            <v>2.04</v>
          </cell>
          <cell r="L307">
            <v>6.19</v>
          </cell>
          <cell r="M307">
            <v>2.09</v>
          </cell>
          <cell r="N307">
            <v>11</v>
          </cell>
          <cell r="O307">
            <v>11</v>
          </cell>
          <cell r="P307">
            <v>0</v>
          </cell>
          <cell r="Q307">
            <v>26</v>
          </cell>
        </row>
        <row r="308">
          <cell r="A308" t="str">
            <v>677849</v>
          </cell>
          <cell r="B308" t="str">
            <v>Nguyễn Bích</v>
          </cell>
          <cell r="C308" t="str">
            <v>Hằng</v>
          </cell>
          <cell r="D308">
            <v>250204</v>
          </cell>
          <cell r="E308" t="str">
            <v>N</v>
          </cell>
          <cell r="F308" t="str">
            <v>K67KTTCA</v>
          </cell>
          <cell r="G308" t="str">
            <v>Kinh tế tài chính</v>
          </cell>
          <cell r="H308">
            <v>6.15</v>
          </cell>
          <cell r="I308">
            <v>2.27</v>
          </cell>
          <cell r="J308">
            <v>6.52</v>
          </cell>
          <cell r="K308">
            <v>2.38</v>
          </cell>
          <cell r="L308">
            <v>6.15</v>
          </cell>
          <cell r="M308">
            <v>2.27</v>
          </cell>
          <cell r="N308">
            <v>11</v>
          </cell>
          <cell r="O308">
            <v>11</v>
          </cell>
          <cell r="P308">
            <v>0</v>
          </cell>
          <cell r="Q308">
            <v>26</v>
          </cell>
        </row>
        <row r="309">
          <cell r="A309" t="str">
            <v>674087</v>
          </cell>
          <cell r="B309" t="str">
            <v>Nguyễn Thành</v>
          </cell>
          <cell r="C309" t="str">
            <v>Trung</v>
          </cell>
          <cell r="D309">
            <v>190204</v>
          </cell>
          <cell r="E309"/>
          <cell r="F309" t="str">
            <v>K67KTTCA</v>
          </cell>
          <cell r="G309" t="str">
            <v>Kinh tế tài chính</v>
          </cell>
          <cell r="H309">
            <v>6.15</v>
          </cell>
          <cell r="I309">
            <v>2.09</v>
          </cell>
          <cell r="J309">
            <v>5.75</v>
          </cell>
          <cell r="K309">
            <v>1.79</v>
          </cell>
          <cell r="L309">
            <v>6.15</v>
          </cell>
          <cell r="M309">
            <v>2.09</v>
          </cell>
          <cell r="N309">
            <v>11</v>
          </cell>
          <cell r="O309">
            <v>11</v>
          </cell>
          <cell r="P309">
            <v>0</v>
          </cell>
          <cell r="Q309">
            <v>26</v>
          </cell>
        </row>
        <row r="310">
          <cell r="A310" t="str">
            <v>677901</v>
          </cell>
          <cell r="B310" t="str">
            <v>Nguyễn Thị Hải</v>
          </cell>
          <cell r="C310" t="str">
            <v>Yến</v>
          </cell>
          <cell r="D310">
            <v>11204</v>
          </cell>
          <cell r="E310" t="str">
            <v>N</v>
          </cell>
          <cell r="F310" t="str">
            <v>K67KTTCA</v>
          </cell>
          <cell r="G310" t="str">
            <v>Kinh tế tài chính</v>
          </cell>
          <cell r="H310">
            <v>6.13</v>
          </cell>
          <cell r="I310">
            <v>2</v>
          </cell>
          <cell r="J310">
            <v>6.32</v>
          </cell>
          <cell r="K310">
            <v>2.2999999999999998</v>
          </cell>
          <cell r="L310">
            <v>6.13</v>
          </cell>
          <cell r="M310">
            <v>2</v>
          </cell>
          <cell r="N310">
            <v>7</v>
          </cell>
          <cell r="O310">
            <v>7</v>
          </cell>
          <cell r="P310">
            <v>0</v>
          </cell>
          <cell r="Q310">
            <v>22</v>
          </cell>
        </row>
        <row r="311">
          <cell r="A311" t="str">
            <v>673934</v>
          </cell>
          <cell r="B311" t="str">
            <v>Cao Thị</v>
          </cell>
          <cell r="C311" t="str">
            <v>Mây</v>
          </cell>
          <cell r="D311">
            <v>220104</v>
          </cell>
          <cell r="E311" t="str">
            <v>N</v>
          </cell>
          <cell r="F311" t="str">
            <v>K67KTTCA</v>
          </cell>
          <cell r="G311" t="str">
            <v>Kinh tế tài chính</v>
          </cell>
          <cell r="H311">
            <v>6.09</v>
          </cell>
          <cell r="I311">
            <v>2.09</v>
          </cell>
          <cell r="J311">
            <v>6.09</v>
          </cell>
          <cell r="K311">
            <v>2.04</v>
          </cell>
          <cell r="L311">
            <v>6.09</v>
          </cell>
          <cell r="M311">
            <v>2.09</v>
          </cell>
          <cell r="N311">
            <v>11</v>
          </cell>
          <cell r="O311">
            <v>11</v>
          </cell>
          <cell r="P311">
            <v>0</v>
          </cell>
          <cell r="Q311">
            <v>23</v>
          </cell>
        </row>
        <row r="312">
          <cell r="A312" t="str">
            <v>677894</v>
          </cell>
          <cell r="B312" t="str">
            <v>Nguyễn Phương</v>
          </cell>
          <cell r="C312" t="str">
            <v>Dung</v>
          </cell>
          <cell r="D312">
            <v>80704</v>
          </cell>
          <cell r="E312" t="str">
            <v>N</v>
          </cell>
          <cell r="F312" t="str">
            <v>K67KTTCA</v>
          </cell>
          <cell r="G312" t="str">
            <v>Kinh tế tài chính</v>
          </cell>
          <cell r="H312">
            <v>6.06</v>
          </cell>
          <cell r="I312">
            <v>2.09</v>
          </cell>
          <cell r="J312">
            <v>5.87</v>
          </cell>
          <cell r="K312">
            <v>1.98</v>
          </cell>
          <cell r="L312"/>
          <cell r="M312"/>
          <cell r="N312">
            <v>11</v>
          </cell>
          <cell r="O312">
            <v>11</v>
          </cell>
          <cell r="P312">
            <v>0</v>
          </cell>
          <cell r="Q312">
            <v>23</v>
          </cell>
        </row>
        <row r="313">
          <cell r="A313" t="str">
            <v>673806</v>
          </cell>
          <cell r="B313" t="str">
            <v>Trần An</v>
          </cell>
          <cell r="C313" t="str">
            <v>Giang</v>
          </cell>
          <cell r="D313">
            <v>100804</v>
          </cell>
          <cell r="E313"/>
          <cell r="F313" t="str">
            <v>K67KTTCA</v>
          </cell>
          <cell r="G313" t="str">
            <v>Kinh tế tài chính</v>
          </cell>
          <cell r="H313">
            <v>5.99</v>
          </cell>
          <cell r="I313">
            <v>1.95</v>
          </cell>
          <cell r="J313">
            <v>5.76</v>
          </cell>
          <cell r="K313">
            <v>1.87</v>
          </cell>
          <cell r="L313"/>
          <cell r="M313"/>
          <cell r="N313">
            <v>11</v>
          </cell>
          <cell r="O313">
            <v>11</v>
          </cell>
          <cell r="P313">
            <v>0</v>
          </cell>
          <cell r="Q313">
            <v>23</v>
          </cell>
        </row>
        <row r="314">
          <cell r="A314" t="str">
            <v>673763</v>
          </cell>
          <cell r="B314" t="str">
            <v>Nguyễn Thành</v>
          </cell>
          <cell r="C314" t="str">
            <v>Đạt</v>
          </cell>
          <cell r="D314">
            <v>220704</v>
          </cell>
          <cell r="E314" t="str">
            <v>N</v>
          </cell>
          <cell r="F314" t="str">
            <v>K67KTTCA</v>
          </cell>
          <cell r="G314" t="str">
            <v>Kinh tế tài chính</v>
          </cell>
          <cell r="H314">
            <v>5.99</v>
          </cell>
          <cell r="I314">
            <v>1.95</v>
          </cell>
          <cell r="J314">
            <v>5.82</v>
          </cell>
          <cell r="K314">
            <v>1.88</v>
          </cell>
          <cell r="L314">
            <v>5.99</v>
          </cell>
          <cell r="M314">
            <v>1.95</v>
          </cell>
          <cell r="N314">
            <v>11</v>
          </cell>
          <cell r="O314">
            <v>11</v>
          </cell>
          <cell r="P314">
            <v>0</v>
          </cell>
          <cell r="Q314">
            <v>26</v>
          </cell>
        </row>
        <row r="315">
          <cell r="A315" t="str">
            <v>678091</v>
          </cell>
          <cell r="B315" t="str">
            <v>Doung Samnang</v>
          </cell>
          <cell r="C315" t="str">
            <v>.</v>
          </cell>
          <cell r="D315">
            <v>230502</v>
          </cell>
          <cell r="E315"/>
          <cell r="F315" t="str">
            <v>K67KTTCA</v>
          </cell>
          <cell r="G315" t="str">
            <v>Kinh tế tài chính</v>
          </cell>
          <cell r="H315">
            <v>5.98</v>
          </cell>
          <cell r="I315">
            <v>2.12</v>
          </cell>
          <cell r="J315">
            <v>5.63</v>
          </cell>
          <cell r="K315">
            <v>1.83</v>
          </cell>
          <cell r="L315">
            <v>6.09</v>
          </cell>
          <cell r="M315">
            <v>2.14</v>
          </cell>
          <cell r="N315">
            <v>20</v>
          </cell>
          <cell r="O315">
            <v>17</v>
          </cell>
          <cell r="P315">
            <v>0</v>
          </cell>
          <cell r="Q315">
            <v>32</v>
          </cell>
        </row>
        <row r="316">
          <cell r="A316" t="str">
            <v>673946</v>
          </cell>
          <cell r="B316" t="str">
            <v>Ngô Ngọc</v>
          </cell>
          <cell r="C316" t="str">
            <v>Nam</v>
          </cell>
          <cell r="D316">
            <v>250804</v>
          </cell>
          <cell r="E316"/>
          <cell r="F316" t="str">
            <v>K67KTTCA</v>
          </cell>
          <cell r="G316" t="str">
            <v>Kinh tế tài chính</v>
          </cell>
          <cell r="H316">
            <v>5.98</v>
          </cell>
          <cell r="I316">
            <v>1.91</v>
          </cell>
          <cell r="J316">
            <v>6.13</v>
          </cell>
          <cell r="K316">
            <v>2.06</v>
          </cell>
          <cell r="L316">
            <v>5.98</v>
          </cell>
          <cell r="M316">
            <v>1.91</v>
          </cell>
          <cell r="N316">
            <v>11</v>
          </cell>
          <cell r="O316">
            <v>11</v>
          </cell>
          <cell r="P316">
            <v>0</v>
          </cell>
          <cell r="Q316">
            <v>26</v>
          </cell>
        </row>
        <row r="317">
          <cell r="A317" t="str">
            <v>677875</v>
          </cell>
          <cell r="B317" t="str">
            <v>Hoàng ánh</v>
          </cell>
          <cell r="C317" t="str">
            <v>Ngọc</v>
          </cell>
          <cell r="D317">
            <v>280204</v>
          </cell>
          <cell r="E317" t="str">
            <v>N</v>
          </cell>
          <cell r="F317" t="str">
            <v>K67KTTCA</v>
          </cell>
          <cell r="G317" t="str">
            <v>Kinh tế tài chính</v>
          </cell>
          <cell r="H317">
            <v>5.97</v>
          </cell>
          <cell r="I317">
            <v>2</v>
          </cell>
          <cell r="J317">
            <v>5.82</v>
          </cell>
          <cell r="K317">
            <v>1.92</v>
          </cell>
          <cell r="L317">
            <v>5.97</v>
          </cell>
          <cell r="M317">
            <v>2</v>
          </cell>
          <cell r="N317">
            <v>11</v>
          </cell>
          <cell r="O317">
            <v>11</v>
          </cell>
          <cell r="P317">
            <v>0</v>
          </cell>
          <cell r="Q317">
            <v>26</v>
          </cell>
        </row>
        <row r="318">
          <cell r="A318" t="str">
            <v>673931</v>
          </cell>
          <cell r="B318" t="str">
            <v>Lê Như</v>
          </cell>
          <cell r="C318" t="str">
            <v>Mai</v>
          </cell>
          <cell r="D318">
            <v>180804</v>
          </cell>
          <cell r="E318" t="str">
            <v>N</v>
          </cell>
          <cell r="F318" t="str">
            <v>K67KTTCA</v>
          </cell>
          <cell r="G318" t="str">
            <v>Kinh tế tài chính</v>
          </cell>
          <cell r="H318">
            <v>5.97</v>
          </cell>
          <cell r="I318">
            <v>1.91</v>
          </cell>
          <cell r="J318">
            <v>6.06</v>
          </cell>
          <cell r="K318">
            <v>2.08</v>
          </cell>
          <cell r="L318">
            <v>5.97</v>
          </cell>
          <cell r="M318">
            <v>1.91</v>
          </cell>
          <cell r="N318">
            <v>11</v>
          </cell>
          <cell r="O318">
            <v>11</v>
          </cell>
          <cell r="P318">
            <v>0</v>
          </cell>
          <cell r="Q318">
            <v>26</v>
          </cell>
        </row>
        <row r="319">
          <cell r="A319" t="str">
            <v>673774</v>
          </cell>
          <cell r="B319" t="str">
            <v>Nguyễn Vũ Hải</v>
          </cell>
          <cell r="C319" t="str">
            <v>Đông</v>
          </cell>
          <cell r="D319">
            <v>40804</v>
          </cell>
          <cell r="E319"/>
          <cell r="F319" t="str">
            <v>K67KTTCA</v>
          </cell>
          <cell r="G319" t="str">
            <v>Kinh tế tài chính</v>
          </cell>
          <cell r="H319">
            <v>5.95</v>
          </cell>
          <cell r="I319">
            <v>2.1800000000000002</v>
          </cell>
          <cell r="J319">
            <v>5.84</v>
          </cell>
          <cell r="K319">
            <v>1.98</v>
          </cell>
          <cell r="L319">
            <v>5.95</v>
          </cell>
          <cell r="M319">
            <v>2.1800000000000002</v>
          </cell>
          <cell r="N319">
            <v>11</v>
          </cell>
          <cell r="O319">
            <v>11</v>
          </cell>
          <cell r="P319">
            <v>0</v>
          </cell>
          <cell r="Q319">
            <v>26</v>
          </cell>
        </row>
        <row r="320">
          <cell r="A320" t="str">
            <v>673768</v>
          </cell>
          <cell r="B320" t="str">
            <v>Nguyễn Ngọc</v>
          </cell>
          <cell r="C320" t="str">
            <v>Diệp</v>
          </cell>
          <cell r="D320">
            <v>170704</v>
          </cell>
          <cell r="E320" t="str">
            <v>N</v>
          </cell>
          <cell r="F320" t="str">
            <v>K67KTTCA</v>
          </cell>
          <cell r="G320" t="str">
            <v>Kinh tế tài chính</v>
          </cell>
          <cell r="H320">
            <v>5.91</v>
          </cell>
          <cell r="I320">
            <v>1.91</v>
          </cell>
          <cell r="J320">
            <v>6.22</v>
          </cell>
          <cell r="K320">
            <v>2.13</v>
          </cell>
          <cell r="L320">
            <v>5.91</v>
          </cell>
          <cell r="M320">
            <v>1.91</v>
          </cell>
          <cell r="N320">
            <v>11</v>
          </cell>
          <cell r="O320">
            <v>11</v>
          </cell>
          <cell r="P320">
            <v>0</v>
          </cell>
          <cell r="Q320">
            <v>23</v>
          </cell>
        </row>
        <row r="321">
          <cell r="A321" t="str">
            <v>677821</v>
          </cell>
          <cell r="B321" t="str">
            <v>Doãn Thị</v>
          </cell>
          <cell r="C321" t="str">
            <v>Liên</v>
          </cell>
          <cell r="D321">
            <v>40804</v>
          </cell>
          <cell r="E321" t="str">
            <v>N</v>
          </cell>
          <cell r="F321" t="str">
            <v>K67KTTCA</v>
          </cell>
          <cell r="G321" t="str">
            <v>Kinh tế tài chính</v>
          </cell>
          <cell r="H321">
            <v>5.87</v>
          </cell>
          <cell r="I321">
            <v>1.91</v>
          </cell>
          <cell r="J321">
            <v>5.96</v>
          </cell>
          <cell r="K321">
            <v>1.95</v>
          </cell>
          <cell r="L321"/>
          <cell r="M321"/>
          <cell r="N321">
            <v>11</v>
          </cell>
          <cell r="O321">
            <v>9</v>
          </cell>
          <cell r="P321">
            <v>2</v>
          </cell>
          <cell r="Q321">
            <v>21</v>
          </cell>
        </row>
        <row r="322">
          <cell r="A322" t="str">
            <v>677795</v>
          </cell>
          <cell r="B322" t="str">
            <v>Nguyễn Hương</v>
          </cell>
          <cell r="C322" t="str">
            <v>Trà</v>
          </cell>
          <cell r="D322">
            <v>150204</v>
          </cell>
          <cell r="E322" t="str">
            <v>N</v>
          </cell>
          <cell r="F322" t="str">
            <v>K67KTTCA</v>
          </cell>
          <cell r="G322" t="str">
            <v>Kinh tế tài chính</v>
          </cell>
          <cell r="H322">
            <v>5.87</v>
          </cell>
          <cell r="I322">
            <v>2</v>
          </cell>
          <cell r="J322">
            <v>6.36</v>
          </cell>
          <cell r="K322">
            <v>2.3199999999999998</v>
          </cell>
          <cell r="L322">
            <v>5.87</v>
          </cell>
          <cell r="M322">
            <v>2</v>
          </cell>
          <cell r="N322">
            <v>11</v>
          </cell>
          <cell r="O322">
            <v>7</v>
          </cell>
          <cell r="P322">
            <v>0</v>
          </cell>
          <cell r="Q322">
            <v>22</v>
          </cell>
        </row>
        <row r="323">
          <cell r="A323" t="str">
            <v>674118</v>
          </cell>
          <cell r="B323" t="str">
            <v>Nguyễn Hà</v>
          </cell>
          <cell r="C323" t="str">
            <v>Vy</v>
          </cell>
          <cell r="D323">
            <v>171104</v>
          </cell>
          <cell r="E323" t="str">
            <v>N</v>
          </cell>
          <cell r="F323" t="str">
            <v>K67KTTCA</v>
          </cell>
          <cell r="G323" t="str">
            <v>Kinh tế tài chính</v>
          </cell>
          <cell r="H323">
            <v>5.86</v>
          </cell>
          <cell r="I323">
            <v>1.94</v>
          </cell>
          <cell r="J323">
            <v>5.99</v>
          </cell>
          <cell r="K323">
            <v>2</v>
          </cell>
          <cell r="L323">
            <v>5.86</v>
          </cell>
          <cell r="M323">
            <v>1.94</v>
          </cell>
          <cell r="N323">
            <v>9</v>
          </cell>
          <cell r="O323">
            <v>9</v>
          </cell>
          <cell r="P323">
            <v>0</v>
          </cell>
          <cell r="Q323">
            <v>24</v>
          </cell>
        </row>
        <row r="324">
          <cell r="A324" t="str">
            <v>673752</v>
          </cell>
          <cell r="B324" t="str">
            <v>Đoàn Hải</v>
          </cell>
          <cell r="C324" t="str">
            <v>Đăng</v>
          </cell>
          <cell r="D324">
            <v>280804</v>
          </cell>
          <cell r="E324"/>
          <cell r="F324" t="str">
            <v>K67KTTCA</v>
          </cell>
          <cell r="G324" t="str">
            <v>Kinh tế tài chính</v>
          </cell>
          <cell r="H324">
            <v>5.83</v>
          </cell>
          <cell r="I324">
            <v>1.82</v>
          </cell>
          <cell r="J324">
            <v>5.82</v>
          </cell>
          <cell r="K324">
            <v>1.87</v>
          </cell>
          <cell r="L324">
            <v>5.83</v>
          </cell>
          <cell r="M324">
            <v>1.82</v>
          </cell>
          <cell r="N324">
            <v>11</v>
          </cell>
          <cell r="O324">
            <v>11</v>
          </cell>
          <cell r="P324">
            <v>0</v>
          </cell>
          <cell r="Q324">
            <v>23</v>
          </cell>
        </row>
        <row r="325">
          <cell r="A325" t="str">
            <v>673745</v>
          </cell>
          <cell r="B325" t="str">
            <v>Lê Thị Hải</v>
          </cell>
          <cell r="C325" t="str">
            <v>Châu</v>
          </cell>
          <cell r="D325">
            <v>100104</v>
          </cell>
          <cell r="E325" t="str">
            <v>N</v>
          </cell>
          <cell r="F325" t="str">
            <v>K67KTTCA</v>
          </cell>
          <cell r="G325" t="str">
            <v>Kinh tế tài chính</v>
          </cell>
          <cell r="H325">
            <v>5.82</v>
          </cell>
          <cell r="I325">
            <v>1.91</v>
          </cell>
          <cell r="J325">
            <v>5.95</v>
          </cell>
          <cell r="K325">
            <v>2.04</v>
          </cell>
          <cell r="L325"/>
          <cell r="M325"/>
          <cell r="N325">
            <v>11</v>
          </cell>
          <cell r="O325">
            <v>9</v>
          </cell>
          <cell r="P325">
            <v>2</v>
          </cell>
          <cell r="Q325">
            <v>24</v>
          </cell>
        </row>
        <row r="326">
          <cell r="A326" t="str">
            <v>674005</v>
          </cell>
          <cell r="B326" t="str">
            <v>Nguyễn Thành</v>
          </cell>
          <cell r="C326" t="str">
            <v>Quang</v>
          </cell>
          <cell r="D326">
            <v>251104</v>
          </cell>
          <cell r="E326"/>
          <cell r="F326" t="str">
            <v>K67KTTCA</v>
          </cell>
          <cell r="G326" t="str">
            <v>Kinh tế tài chính</v>
          </cell>
          <cell r="H326">
            <v>5.8</v>
          </cell>
          <cell r="I326">
            <v>1.82</v>
          </cell>
          <cell r="J326">
            <v>5.71</v>
          </cell>
          <cell r="K326">
            <v>1.85</v>
          </cell>
          <cell r="L326"/>
          <cell r="M326"/>
          <cell r="N326">
            <v>11</v>
          </cell>
          <cell r="O326">
            <v>9</v>
          </cell>
          <cell r="P326">
            <v>2</v>
          </cell>
          <cell r="Q326">
            <v>24</v>
          </cell>
        </row>
        <row r="327">
          <cell r="A327" t="str">
            <v>677798</v>
          </cell>
          <cell r="B327" t="str">
            <v>Trần Thái</v>
          </cell>
          <cell r="C327" t="str">
            <v>Bảo</v>
          </cell>
          <cell r="D327">
            <v>211004</v>
          </cell>
          <cell r="E327"/>
          <cell r="F327" t="str">
            <v>K67KTTCA</v>
          </cell>
          <cell r="G327" t="str">
            <v>Kinh tế tài chính</v>
          </cell>
          <cell r="H327">
            <v>5.78</v>
          </cell>
          <cell r="I327">
            <v>2</v>
          </cell>
          <cell r="J327">
            <v>5.77</v>
          </cell>
          <cell r="K327">
            <v>1.94</v>
          </cell>
          <cell r="L327">
            <v>5.78</v>
          </cell>
          <cell r="M327">
            <v>2</v>
          </cell>
          <cell r="N327">
            <v>11</v>
          </cell>
          <cell r="O327">
            <v>11</v>
          </cell>
          <cell r="P327">
            <v>0</v>
          </cell>
          <cell r="Q327">
            <v>26</v>
          </cell>
        </row>
        <row r="328">
          <cell r="A328" t="str">
            <v>677808</v>
          </cell>
          <cell r="B328" t="str">
            <v>Phạm Thị Quỳnh</v>
          </cell>
          <cell r="C328" t="str">
            <v>Anh</v>
          </cell>
          <cell r="D328">
            <v>271104</v>
          </cell>
          <cell r="E328" t="str">
            <v>N</v>
          </cell>
          <cell r="F328" t="str">
            <v>K67KTTCA</v>
          </cell>
          <cell r="G328" t="str">
            <v>Kinh tế tài chính</v>
          </cell>
          <cell r="H328">
            <v>5.76</v>
          </cell>
          <cell r="I328">
            <v>1.91</v>
          </cell>
          <cell r="J328">
            <v>6.21</v>
          </cell>
          <cell r="K328">
            <v>2.2400000000000002</v>
          </cell>
          <cell r="L328"/>
          <cell r="M328"/>
          <cell r="N328">
            <v>11</v>
          </cell>
          <cell r="O328">
            <v>9</v>
          </cell>
          <cell r="P328">
            <v>2</v>
          </cell>
          <cell r="Q328">
            <v>21</v>
          </cell>
        </row>
        <row r="329">
          <cell r="A329" t="str">
            <v>678090</v>
          </cell>
          <cell r="B329" t="str">
            <v>Sek Sam Nang</v>
          </cell>
          <cell r="C329" t="str">
            <v>.</v>
          </cell>
          <cell r="D329">
            <v>30800</v>
          </cell>
          <cell r="E329"/>
          <cell r="F329" t="str">
            <v>K67KTTCA</v>
          </cell>
          <cell r="G329" t="str">
            <v>Kinh tế tài chính</v>
          </cell>
          <cell r="H329">
            <v>5.69</v>
          </cell>
          <cell r="I329">
            <v>1.92</v>
          </cell>
          <cell r="J329">
            <v>5.62</v>
          </cell>
          <cell r="K329">
            <v>1.87</v>
          </cell>
          <cell r="L329">
            <v>5.52</v>
          </cell>
          <cell r="M329">
            <v>1.78</v>
          </cell>
          <cell r="N329">
            <v>24</v>
          </cell>
          <cell r="O329">
            <v>24</v>
          </cell>
          <cell r="P329">
            <v>0</v>
          </cell>
          <cell r="Q329">
            <v>39</v>
          </cell>
        </row>
        <row r="330">
          <cell r="A330" t="str">
            <v>677829</v>
          </cell>
          <cell r="B330" t="str">
            <v>Phạm Thu</v>
          </cell>
          <cell r="C330" t="str">
            <v>Trang</v>
          </cell>
          <cell r="D330">
            <v>190204</v>
          </cell>
          <cell r="E330" t="str">
            <v>N</v>
          </cell>
          <cell r="F330" t="str">
            <v>K67KTTCA</v>
          </cell>
          <cell r="G330" t="str">
            <v>Kinh tế tài chính</v>
          </cell>
          <cell r="H330">
            <v>5.68</v>
          </cell>
          <cell r="I330">
            <v>1.83</v>
          </cell>
          <cell r="J330">
            <v>6.05</v>
          </cell>
          <cell r="K330">
            <v>2.13</v>
          </cell>
          <cell r="L330">
            <v>5.68</v>
          </cell>
          <cell r="M330">
            <v>1.83</v>
          </cell>
          <cell r="N330">
            <v>9</v>
          </cell>
          <cell r="O330">
            <v>9</v>
          </cell>
          <cell r="P330">
            <v>0</v>
          </cell>
          <cell r="Q330">
            <v>24</v>
          </cell>
        </row>
        <row r="331">
          <cell r="A331" t="str">
            <v>673973</v>
          </cell>
          <cell r="B331" t="str">
            <v>Trần Thị Hoài</v>
          </cell>
          <cell r="C331" t="str">
            <v>Nhi</v>
          </cell>
          <cell r="D331">
            <v>80504</v>
          </cell>
          <cell r="E331" t="str">
            <v>N</v>
          </cell>
          <cell r="F331" t="str">
            <v>K67KTTCA</v>
          </cell>
          <cell r="G331" t="str">
            <v>Kinh tế tài chính</v>
          </cell>
          <cell r="H331">
            <v>5.66</v>
          </cell>
          <cell r="I331">
            <v>1.75</v>
          </cell>
          <cell r="J331">
            <v>6.14</v>
          </cell>
          <cell r="K331">
            <v>2.08</v>
          </cell>
          <cell r="L331"/>
          <cell r="M331"/>
          <cell r="N331">
            <v>16</v>
          </cell>
          <cell r="O331">
            <v>14</v>
          </cell>
          <cell r="P331">
            <v>0</v>
          </cell>
          <cell r="Q331">
            <v>31</v>
          </cell>
        </row>
        <row r="332">
          <cell r="A332" t="str">
            <v>673874</v>
          </cell>
          <cell r="B332" t="str">
            <v>Đinh Thanh</v>
          </cell>
          <cell r="C332" t="str">
            <v>Huyền</v>
          </cell>
          <cell r="D332">
            <v>300904</v>
          </cell>
          <cell r="E332" t="str">
            <v>N</v>
          </cell>
          <cell r="F332" t="str">
            <v>K67KTTCA</v>
          </cell>
          <cell r="G332" t="str">
            <v>Kinh tế tài chính</v>
          </cell>
          <cell r="H332">
            <v>5.62</v>
          </cell>
          <cell r="I332">
            <v>1.55</v>
          </cell>
          <cell r="J332">
            <v>5.9</v>
          </cell>
          <cell r="K332">
            <v>1.94</v>
          </cell>
          <cell r="L332"/>
          <cell r="M332"/>
          <cell r="N332">
            <v>11</v>
          </cell>
          <cell r="O332">
            <v>9</v>
          </cell>
          <cell r="P332">
            <v>2</v>
          </cell>
          <cell r="Q332">
            <v>24</v>
          </cell>
        </row>
        <row r="333">
          <cell r="A333" t="str">
            <v>677793</v>
          </cell>
          <cell r="B333" t="str">
            <v>Phạm Ngọc</v>
          </cell>
          <cell r="C333" t="str">
            <v>Minh</v>
          </cell>
          <cell r="D333">
            <v>80404</v>
          </cell>
          <cell r="E333"/>
          <cell r="F333" t="str">
            <v>K67KTTCA</v>
          </cell>
          <cell r="G333" t="str">
            <v>Kinh tế tài chính</v>
          </cell>
          <cell r="H333">
            <v>5.52</v>
          </cell>
          <cell r="I333">
            <v>1.55</v>
          </cell>
          <cell r="J333">
            <v>5.58</v>
          </cell>
          <cell r="K333">
            <v>1.65</v>
          </cell>
          <cell r="L333">
            <v>5.52</v>
          </cell>
          <cell r="M333">
            <v>1.55</v>
          </cell>
          <cell r="N333">
            <v>11</v>
          </cell>
          <cell r="O333">
            <v>11</v>
          </cell>
          <cell r="P333">
            <v>0</v>
          </cell>
          <cell r="Q333">
            <v>26</v>
          </cell>
        </row>
        <row r="334">
          <cell r="A334" t="str">
            <v>674050</v>
          </cell>
          <cell r="B334" t="str">
            <v>Phạm Phương</v>
          </cell>
          <cell r="C334" t="str">
            <v>Thảo</v>
          </cell>
          <cell r="D334">
            <v>240604</v>
          </cell>
          <cell r="E334" t="str">
            <v>N</v>
          </cell>
          <cell r="F334" t="str">
            <v>K67KTTCA</v>
          </cell>
          <cell r="G334" t="str">
            <v>Kinh tế tài chính</v>
          </cell>
          <cell r="H334">
            <v>5.52</v>
          </cell>
          <cell r="I334">
            <v>1.64</v>
          </cell>
          <cell r="J334">
            <v>5.64</v>
          </cell>
          <cell r="K334">
            <v>1.83</v>
          </cell>
          <cell r="L334"/>
          <cell r="M334"/>
          <cell r="N334">
            <v>11</v>
          </cell>
          <cell r="O334">
            <v>9</v>
          </cell>
          <cell r="P334">
            <v>2</v>
          </cell>
          <cell r="Q334">
            <v>24</v>
          </cell>
        </row>
        <row r="335">
          <cell r="A335" t="str">
            <v>673737</v>
          </cell>
          <cell r="B335" t="str">
            <v>Lãnh Duy</v>
          </cell>
          <cell r="C335" t="str">
            <v>Bách</v>
          </cell>
          <cell r="D335">
            <v>310504</v>
          </cell>
          <cell r="E335"/>
          <cell r="F335" t="str">
            <v>K67KTTCA</v>
          </cell>
          <cell r="G335" t="str">
            <v>Kinh tế tài chính</v>
          </cell>
          <cell r="H335">
            <v>5.42</v>
          </cell>
          <cell r="I335">
            <v>1.82</v>
          </cell>
          <cell r="J335">
            <v>5.39</v>
          </cell>
          <cell r="K335">
            <v>1.76</v>
          </cell>
          <cell r="L335">
            <v>5.42</v>
          </cell>
          <cell r="M335">
            <v>1.82</v>
          </cell>
          <cell r="N335">
            <v>11</v>
          </cell>
          <cell r="O335">
            <v>11</v>
          </cell>
          <cell r="P335">
            <v>0</v>
          </cell>
          <cell r="Q335">
            <v>23</v>
          </cell>
        </row>
        <row r="336">
          <cell r="A336" t="str">
            <v>677891</v>
          </cell>
          <cell r="B336" t="str">
            <v>Nguyễn Thị Thúy</v>
          </cell>
          <cell r="C336" t="str">
            <v>Hường</v>
          </cell>
          <cell r="D336">
            <v>20204</v>
          </cell>
          <cell r="E336" t="str">
            <v>N</v>
          </cell>
          <cell r="F336" t="str">
            <v>K67KTTCA</v>
          </cell>
          <cell r="G336" t="str">
            <v>Kinh tế tài chính</v>
          </cell>
          <cell r="H336">
            <v>5.38</v>
          </cell>
          <cell r="I336">
            <v>1.73</v>
          </cell>
          <cell r="J336">
            <v>6.02</v>
          </cell>
          <cell r="K336">
            <v>2.17</v>
          </cell>
          <cell r="L336"/>
          <cell r="M336"/>
          <cell r="N336">
            <v>11</v>
          </cell>
          <cell r="O336">
            <v>9</v>
          </cell>
          <cell r="P336">
            <v>2</v>
          </cell>
          <cell r="Q336">
            <v>21</v>
          </cell>
        </row>
        <row r="337">
          <cell r="A337" t="str">
            <v>673762</v>
          </cell>
          <cell r="B337" t="str">
            <v>Mông Hoàng</v>
          </cell>
          <cell r="C337" t="str">
            <v>Đạt</v>
          </cell>
          <cell r="D337">
            <v>210804</v>
          </cell>
          <cell r="E337"/>
          <cell r="F337" t="str">
            <v>K67KTTCA</v>
          </cell>
          <cell r="G337" t="str">
            <v>Kinh tế tài chính</v>
          </cell>
          <cell r="H337">
            <v>5.38</v>
          </cell>
          <cell r="I337">
            <v>1.58</v>
          </cell>
          <cell r="J337">
            <v>5.45</v>
          </cell>
          <cell r="K337">
            <v>1.71</v>
          </cell>
          <cell r="L337"/>
          <cell r="M337"/>
          <cell r="N337">
            <v>13</v>
          </cell>
          <cell r="O337">
            <v>11</v>
          </cell>
          <cell r="P337">
            <v>2</v>
          </cell>
          <cell r="Q337">
            <v>26</v>
          </cell>
        </row>
        <row r="338">
          <cell r="A338" t="str">
            <v>677792</v>
          </cell>
          <cell r="B338" t="str">
            <v>Vũ Thị</v>
          </cell>
          <cell r="C338" t="str">
            <v>ánh</v>
          </cell>
          <cell r="D338">
            <v>50504</v>
          </cell>
          <cell r="E338" t="str">
            <v>N</v>
          </cell>
          <cell r="F338" t="str">
            <v>K67KTTCA</v>
          </cell>
          <cell r="G338" t="str">
            <v>Kinh tế tài chính</v>
          </cell>
          <cell r="H338">
            <v>5.35</v>
          </cell>
          <cell r="I338">
            <v>1.64</v>
          </cell>
          <cell r="J338">
            <v>6.01</v>
          </cell>
          <cell r="K338">
            <v>2.17</v>
          </cell>
          <cell r="L338"/>
          <cell r="M338"/>
          <cell r="N338">
            <v>11</v>
          </cell>
          <cell r="O338">
            <v>9</v>
          </cell>
          <cell r="P338">
            <v>2</v>
          </cell>
          <cell r="Q338">
            <v>21</v>
          </cell>
        </row>
        <row r="339">
          <cell r="A339" t="str">
            <v>674068</v>
          </cell>
          <cell r="B339" t="str">
            <v>Nguyễn Mạnh</v>
          </cell>
          <cell r="C339" t="str">
            <v>Tiến</v>
          </cell>
          <cell r="D339">
            <v>80704</v>
          </cell>
          <cell r="E339"/>
          <cell r="F339" t="str">
            <v>K67KTTCA</v>
          </cell>
          <cell r="G339" t="str">
            <v>Kinh tế tài chính</v>
          </cell>
          <cell r="H339">
            <v>5.29</v>
          </cell>
          <cell r="I339">
            <v>1.55</v>
          </cell>
          <cell r="J339">
            <v>5.65</v>
          </cell>
          <cell r="K339">
            <v>1.73</v>
          </cell>
          <cell r="L339">
            <v>5.29</v>
          </cell>
          <cell r="M339">
            <v>1.55</v>
          </cell>
          <cell r="N339">
            <v>11</v>
          </cell>
          <cell r="O339">
            <v>11</v>
          </cell>
          <cell r="P339">
            <v>0</v>
          </cell>
          <cell r="Q339">
            <v>26</v>
          </cell>
        </row>
        <row r="340">
          <cell r="A340" t="str">
            <v>674108</v>
          </cell>
          <cell r="B340" t="str">
            <v>Nguyễn Thị Thảo</v>
          </cell>
          <cell r="C340" t="str">
            <v>Vân</v>
          </cell>
          <cell r="D340">
            <v>220704</v>
          </cell>
          <cell r="E340" t="str">
            <v>N</v>
          </cell>
          <cell r="F340" t="str">
            <v>K67KTTCA</v>
          </cell>
          <cell r="G340" t="str">
            <v>Kinh tế tài chính</v>
          </cell>
          <cell r="H340">
            <v>5.27</v>
          </cell>
          <cell r="I340">
            <v>1.36</v>
          </cell>
          <cell r="J340">
            <v>5.85</v>
          </cell>
          <cell r="K340">
            <v>1.9</v>
          </cell>
          <cell r="L340"/>
          <cell r="M340"/>
          <cell r="N340">
            <v>11</v>
          </cell>
          <cell r="O340">
            <v>9</v>
          </cell>
          <cell r="P340">
            <v>2</v>
          </cell>
          <cell r="Q340">
            <v>24</v>
          </cell>
        </row>
        <row r="341">
          <cell r="A341" t="str">
            <v>674028</v>
          </cell>
          <cell r="B341" t="str">
            <v>Chử Đình</v>
          </cell>
          <cell r="C341" t="str">
            <v>Thái</v>
          </cell>
          <cell r="D341">
            <v>50904</v>
          </cell>
          <cell r="E341"/>
          <cell r="F341" t="str">
            <v>K67KTTCA</v>
          </cell>
          <cell r="G341" t="str">
            <v>Kinh tế tài chính</v>
          </cell>
          <cell r="H341">
            <v>5.14</v>
          </cell>
          <cell r="I341">
            <v>1.1399999999999999</v>
          </cell>
          <cell r="J341">
            <v>5.83</v>
          </cell>
          <cell r="K341">
            <v>1.94</v>
          </cell>
          <cell r="L341"/>
          <cell r="M341"/>
          <cell r="N341">
            <v>11</v>
          </cell>
          <cell r="O341">
            <v>4</v>
          </cell>
          <cell r="P341">
            <v>3</v>
          </cell>
          <cell r="Q341">
            <v>16</v>
          </cell>
        </row>
        <row r="342">
          <cell r="A342" t="str">
            <v>673933</v>
          </cell>
          <cell r="B342" t="str">
            <v>Lê Xuân</v>
          </cell>
          <cell r="C342" t="str">
            <v>Mạnh</v>
          </cell>
          <cell r="D342">
            <v>31204</v>
          </cell>
          <cell r="E342"/>
          <cell r="F342" t="str">
            <v>K67KTTCA</v>
          </cell>
          <cell r="G342" t="str">
            <v>Kinh tế tài chính</v>
          </cell>
          <cell r="H342">
            <v>5.14</v>
          </cell>
          <cell r="I342">
            <v>1.45</v>
          </cell>
          <cell r="J342">
            <v>5.63</v>
          </cell>
          <cell r="K342">
            <v>1.83</v>
          </cell>
          <cell r="L342"/>
          <cell r="M342"/>
          <cell r="N342">
            <v>11</v>
          </cell>
          <cell r="O342">
            <v>11</v>
          </cell>
          <cell r="P342">
            <v>0</v>
          </cell>
          <cell r="Q342">
            <v>20</v>
          </cell>
        </row>
        <row r="343">
          <cell r="A343" t="str">
            <v>673889</v>
          </cell>
          <cell r="B343" t="str">
            <v>Phạm Bảo</v>
          </cell>
          <cell r="C343" t="str">
            <v>Lâm</v>
          </cell>
          <cell r="D343">
            <v>30304</v>
          </cell>
          <cell r="E343"/>
          <cell r="F343" t="str">
            <v>K67KTTCA</v>
          </cell>
          <cell r="G343" t="str">
            <v>Kinh tế tài chính</v>
          </cell>
          <cell r="H343">
            <v>5.14</v>
          </cell>
          <cell r="I343">
            <v>1.5</v>
          </cell>
          <cell r="J343">
            <v>5.55</v>
          </cell>
          <cell r="K343">
            <v>1.71</v>
          </cell>
          <cell r="L343"/>
          <cell r="M343"/>
          <cell r="N343">
            <v>11</v>
          </cell>
          <cell r="O343">
            <v>9</v>
          </cell>
          <cell r="P343">
            <v>2</v>
          </cell>
          <cell r="Q343">
            <v>21</v>
          </cell>
        </row>
        <row r="344">
          <cell r="A344" t="str">
            <v>674105</v>
          </cell>
          <cell r="B344" t="str">
            <v>Lê Đăng</v>
          </cell>
          <cell r="C344" t="str">
            <v>Uy</v>
          </cell>
          <cell r="D344">
            <v>231204</v>
          </cell>
          <cell r="E344"/>
          <cell r="F344" t="str">
            <v>K67KTTCA</v>
          </cell>
          <cell r="G344" t="str">
            <v>Kinh tế tài chính</v>
          </cell>
          <cell r="H344">
            <v>5.07</v>
          </cell>
          <cell r="I344">
            <v>1.18</v>
          </cell>
          <cell r="J344">
            <v>5.74</v>
          </cell>
          <cell r="K344">
            <v>1.83</v>
          </cell>
          <cell r="L344"/>
          <cell r="M344"/>
          <cell r="N344">
            <v>11</v>
          </cell>
          <cell r="O344">
            <v>6</v>
          </cell>
          <cell r="P344">
            <v>5</v>
          </cell>
          <cell r="Q344">
            <v>21</v>
          </cell>
        </row>
        <row r="345">
          <cell r="A345" t="str">
            <v>677819</v>
          </cell>
          <cell r="B345" t="str">
            <v>Ngô Việt</v>
          </cell>
          <cell r="C345" t="str">
            <v>Anh</v>
          </cell>
          <cell r="D345">
            <v>211004</v>
          </cell>
          <cell r="E345"/>
          <cell r="F345" t="str">
            <v>K67KTTCA</v>
          </cell>
          <cell r="G345" t="str">
            <v>Kinh tế tài chính</v>
          </cell>
          <cell r="H345">
            <v>5.05</v>
          </cell>
          <cell r="I345">
            <v>1.27</v>
          </cell>
          <cell r="J345">
            <v>5.7</v>
          </cell>
          <cell r="K345">
            <v>1.75</v>
          </cell>
          <cell r="L345"/>
          <cell r="M345"/>
          <cell r="N345">
            <v>11</v>
          </cell>
          <cell r="O345">
            <v>9</v>
          </cell>
          <cell r="P345">
            <v>2</v>
          </cell>
          <cell r="Q345">
            <v>24</v>
          </cell>
        </row>
        <row r="346">
          <cell r="A346" t="str">
            <v>673854</v>
          </cell>
          <cell r="B346" t="str">
            <v>Nguyễn Triệu</v>
          </cell>
          <cell r="C346" t="str">
            <v>Hùng</v>
          </cell>
          <cell r="D346">
            <v>270504</v>
          </cell>
          <cell r="E346"/>
          <cell r="F346" t="str">
            <v>K67KTTCA</v>
          </cell>
          <cell r="G346" t="str">
            <v>Kinh tế tài chính</v>
          </cell>
          <cell r="H346">
            <v>4.95</v>
          </cell>
          <cell r="I346">
            <v>1.36</v>
          </cell>
          <cell r="J346">
            <v>5.44</v>
          </cell>
          <cell r="K346">
            <v>1.7</v>
          </cell>
          <cell r="L346">
            <v>4.95</v>
          </cell>
          <cell r="M346">
            <v>1.36</v>
          </cell>
          <cell r="N346">
            <v>11</v>
          </cell>
          <cell r="O346">
            <v>11</v>
          </cell>
          <cell r="P346">
            <v>0</v>
          </cell>
          <cell r="Q346">
            <v>20</v>
          </cell>
        </row>
        <row r="347">
          <cell r="A347" t="str">
            <v>673770</v>
          </cell>
          <cell r="B347" t="str">
            <v>Nguyễn Thị Ngọc</v>
          </cell>
          <cell r="C347" t="str">
            <v>Diệu</v>
          </cell>
          <cell r="D347">
            <v>171004</v>
          </cell>
          <cell r="E347" t="str">
            <v>N</v>
          </cell>
          <cell r="F347" t="str">
            <v>K67KTTCA</v>
          </cell>
          <cell r="G347" t="str">
            <v>Kinh tế tài chính</v>
          </cell>
          <cell r="H347">
            <v>4.84</v>
          </cell>
          <cell r="I347">
            <v>1.36</v>
          </cell>
          <cell r="J347">
            <v>5.32</v>
          </cell>
          <cell r="K347">
            <v>1.61</v>
          </cell>
          <cell r="L347"/>
          <cell r="M347"/>
          <cell r="N347">
            <v>11</v>
          </cell>
          <cell r="O347">
            <v>9</v>
          </cell>
          <cell r="P347">
            <v>2</v>
          </cell>
          <cell r="Q347">
            <v>18</v>
          </cell>
        </row>
        <row r="348">
          <cell r="A348" t="str">
            <v>673863</v>
          </cell>
          <cell r="B348" t="str">
            <v>Vũ Thu</v>
          </cell>
          <cell r="C348" t="str">
            <v>Hương</v>
          </cell>
          <cell r="D348">
            <v>81004</v>
          </cell>
          <cell r="E348" t="str">
            <v>N</v>
          </cell>
          <cell r="F348" t="str">
            <v>K67KTTCA</v>
          </cell>
          <cell r="G348" t="str">
            <v>Kinh tế tài chính</v>
          </cell>
          <cell r="H348">
            <v>4.83</v>
          </cell>
          <cell r="I348">
            <v>1.0900000000000001</v>
          </cell>
          <cell r="J348">
            <v>5.53</v>
          </cell>
          <cell r="K348">
            <v>1.63</v>
          </cell>
          <cell r="L348"/>
          <cell r="M348"/>
          <cell r="N348">
            <v>11</v>
          </cell>
          <cell r="O348">
            <v>8</v>
          </cell>
          <cell r="P348">
            <v>3</v>
          </cell>
          <cell r="Q348">
            <v>20</v>
          </cell>
        </row>
        <row r="349">
          <cell r="A349" t="str">
            <v>677791</v>
          </cell>
          <cell r="B349" t="str">
            <v>Hồ Quang</v>
          </cell>
          <cell r="C349" t="str">
            <v>Anh</v>
          </cell>
          <cell r="D349">
            <v>81104</v>
          </cell>
          <cell r="E349"/>
          <cell r="F349" t="str">
            <v>K67KTTCA</v>
          </cell>
          <cell r="G349" t="str">
            <v>Kinh tế tài chính</v>
          </cell>
          <cell r="H349">
            <v>4.74</v>
          </cell>
          <cell r="I349">
            <v>1</v>
          </cell>
          <cell r="J349">
            <v>5.46</v>
          </cell>
          <cell r="K349">
            <v>1.74</v>
          </cell>
          <cell r="L349"/>
          <cell r="M349"/>
          <cell r="N349">
            <v>11</v>
          </cell>
          <cell r="O349">
            <v>4</v>
          </cell>
          <cell r="P349">
            <v>5</v>
          </cell>
          <cell r="Q349">
            <v>19</v>
          </cell>
        </row>
        <row r="350">
          <cell r="A350" t="str">
            <v>674037</v>
          </cell>
          <cell r="B350" t="str">
            <v>Vũ Xuân</v>
          </cell>
          <cell r="C350" t="str">
            <v>Thành</v>
          </cell>
          <cell r="D350">
            <v>80704</v>
          </cell>
          <cell r="E350"/>
          <cell r="F350" t="str">
            <v>K67KTTCA</v>
          </cell>
          <cell r="G350" t="str">
            <v>Kinh tế tài chính</v>
          </cell>
          <cell r="H350">
            <v>4.6900000000000004</v>
          </cell>
          <cell r="I350">
            <v>1.27</v>
          </cell>
          <cell r="J350">
            <v>5.3</v>
          </cell>
          <cell r="K350">
            <v>1.67</v>
          </cell>
          <cell r="L350"/>
          <cell r="M350"/>
          <cell r="N350">
            <v>11</v>
          </cell>
          <cell r="O350">
            <v>9</v>
          </cell>
          <cell r="P350">
            <v>2</v>
          </cell>
          <cell r="Q350">
            <v>21</v>
          </cell>
        </row>
        <row r="351">
          <cell r="A351" t="str">
            <v>673883</v>
          </cell>
          <cell r="B351" t="str">
            <v>Phạm Hữu</v>
          </cell>
          <cell r="C351" t="str">
            <v>Khải</v>
          </cell>
          <cell r="D351">
            <v>291004</v>
          </cell>
          <cell r="E351"/>
          <cell r="F351" t="str">
            <v>K67KTTCA</v>
          </cell>
          <cell r="G351" t="str">
            <v>Kinh tế tài chính</v>
          </cell>
          <cell r="H351">
            <v>4.6500000000000004</v>
          </cell>
          <cell r="I351">
            <v>1.18</v>
          </cell>
          <cell r="J351">
            <v>5.16</v>
          </cell>
          <cell r="K351">
            <v>1.61</v>
          </cell>
          <cell r="L351"/>
          <cell r="M351"/>
          <cell r="N351">
            <v>11</v>
          </cell>
          <cell r="O351">
            <v>7</v>
          </cell>
          <cell r="P351">
            <v>4</v>
          </cell>
          <cell r="Q351">
            <v>22</v>
          </cell>
        </row>
        <row r="352">
          <cell r="A352" t="str">
            <v>674100</v>
          </cell>
          <cell r="B352" t="str">
            <v>Trịnh Phúc</v>
          </cell>
          <cell r="C352" t="str">
            <v>Tùng</v>
          </cell>
          <cell r="D352">
            <v>91204</v>
          </cell>
          <cell r="E352"/>
          <cell r="F352" t="str">
            <v>K67KTTCA</v>
          </cell>
          <cell r="G352" t="str">
            <v>Kinh tế tài chính</v>
          </cell>
          <cell r="H352">
            <v>4.53</v>
          </cell>
          <cell r="I352">
            <v>1.1399999999999999</v>
          </cell>
          <cell r="J352">
            <v>5</v>
          </cell>
          <cell r="K352">
            <v>1.42</v>
          </cell>
          <cell r="L352"/>
          <cell r="M352"/>
          <cell r="N352">
            <v>11</v>
          </cell>
          <cell r="O352">
            <v>9</v>
          </cell>
          <cell r="P352">
            <v>2</v>
          </cell>
          <cell r="Q352">
            <v>24</v>
          </cell>
        </row>
        <row r="353">
          <cell r="A353" t="str">
            <v>674004</v>
          </cell>
          <cell r="B353" t="str">
            <v>Bùi Văn</v>
          </cell>
          <cell r="C353" t="str">
            <v>Quang</v>
          </cell>
          <cell r="D353">
            <v>290604</v>
          </cell>
          <cell r="E353"/>
          <cell r="F353" t="str">
            <v>K67KTTCA</v>
          </cell>
          <cell r="G353" t="str">
            <v>Kinh tế tài chính</v>
          </cell>
          <cell r="H353">
            <v>4.4000000000000004</v>
          </cell>
          <cell r="I353">
            <v>1.0900000000000001</v>
          </cell>
          <cell r="J353">
            <v>5.74</v>
          </cell>
          <cell r="K353">
            <v>1.89</v>
          </cell>
          <cell r="L353"/>
          <cell r="M353"/>
          <cell r="N353">
            <v>11</v>
          </cell>
          <cell r="O353">
            <v>7</v>
          </cell>
          <cell r="P353">
            <v>4</v>
          </cell>
          <cell r="Q353">
            <v>22</v>
          </cell>
        </row>
        <row r="354">
          <cell r="A354" t="str">
            <v>677807</v>
          </cell>
          <cell r="B354" t="str">
            <v>Nguyễn Huyền</v>
          </cell>
          <cell r="C354" t="str">
            <v>Trang</v>
          </cell>
          <cell r="D354">
            <v>80504</v>
          </cell>
          <cell r="E354" t="str">
            <v>N</v>
          </cell>
          <cell r="F354" t="str">
            <v>K67KTTCA</v>
          </cell>
          <cell r="G354" t="str">
            <v>Kinh tế tài chính</v>
          </cell>
          <cell r="H354">
            <v>4.21</v>
          </cell>
          <cell r="I354">
            <v>1.18</v>
          </cell>
          <cell r="J354">
            <v>5.48</v>
          </cell>
          <cell r="K354">
            <v>1.79</v>
          </cell>
          <cell r="L354"/>
          <cell r="M354"/>
          <cell r="N354">
            <v>11</v>
          </cell>
          <cell r="O354">
            <v>6</v>
          </cell>
          <cell r="P354">
            <v>5</v>
          </cell>
          <cell r="Q354">
            <v>21</v>
          </cell>
        </row>
        <row r="355">
          <cell r="A355" t="str">
            <v>673900</v>
          </cell>
          <cell r="B355" t="str">
            <v>Đào Phương</v>
          </cell>
          <cell r="C355" t="str">
            <v>Linh</v>
          </cell>
          <cell r="D355">
            <v>301104</v>
          </cell>
          <cell r="E355" t="str">
            <v>N</v>
          </cell>
          <cell r="F355" t="str">
            <v>K67KTTCA</v>
          </cell>
          <cell r="G355" t="str">
            <v>Kinh tế tài chính</v>
          </cell>
          <cell r="H355">
            <v>4.1100000000000003</v>
          </cell>
          <cell r="I355">
            <v>1.0900000000000001</v>
          </cell>
          <cell r="J355">
            <v>5.42</v>
          </cell>
          <cell r="K355">
            <v>1.67</v>
          </cell>
          <cell r="L355"/>
          <cell r="M355"/>
          <cell r="N355">
            <v>11</v>
          </cell>
          <cell r="O355">
            <v>9</v>
          </cell>
          <cell r="P355">
            <v>2</v>
          </cell>
          <cell r="Q355">
            <v>21</v>
          </cell>
        </row>
        <row r="356">
          <cell r="A356" t="str">
            <v>673789</v>
          </cell>
          <cell r="B356" t="str">
            <v>Nguyễn Trí</v>
          </cell>
          <cell r="C356" t="str">
            <v>Dũng</v>
          </cell>
          <cell r="D356">
            <v>311204</v>
          </cell>
          <cell r="E356"/>
          <cell r="F356" t="str">
            <v>K67KTTCA</v>
          </cell>
          <cell r="G356" t="str">
            <v>Kinh tế tài chính</v>
          </cell>
          <cell r="H356">
            <v>4</v>
          </cell>
          <cell r="I356">
            <v>0.55000000000000004</v>
          </cell>
          <cell r="J356">
            <v>5.35</v>
          </cell>
          <cell r="K356">
            <v>1.69</v>
          </cell>
          <cell r="L356"/>
          <cell r="M356"/>
          <cell r="N356">
            <v>11</v>
          </cell>
          <cell r="O356">
            <v>4</v>
          </cell>
          <cell r="P356">
            <v>7</v>
          </cell>
          <cell r="Q356">
            <v>13</v>
          </cell>
        </row>
        <row r="357">
          <cell r="A357" t="str">
            <v>673814</v>
          </cell>
          <cell r="B357" t="str">
            <v>Bùi Thị Thu</v>
          </cell>
          <cell r="C357" t="str">
            <v>Hà</v>
          </cell>
          <cell r="D357">
            <v>280604</v>
          </cell>
          <cell r="E357" t="str">
            <v>N</v>
          </cell>
          <cell r="F357" t="str">
            <v>K67KTTCA</v>
          </cell>
          <cell r="G357" t="str">
            <v>Kinh tế tài chính</v>
          </cell>
          <cell r="H357">
            <v>3.99</v>
          </cell>
          <cell r="I357">
            <v>0.64</v>
          </cell>
          <cell r="J357">
            <v>4.95</v>
          </cell>
          <cell r="K357">
            <v>1.37</v>
          </cell>
          <cell r="L357"/>
          <cell r="M357"/>
          <cell r="N357">
            <v>11</v>
          </cell>
          <cell r="O357">
            <v>7</v>
          </cell>
          <cell r="P357">
            <v>4</v>
          </cell>
          <cell r="Q357">
            <v>19</v>
          </cell>
        </row>
        <row r="358">
          <cell r="A358" t="str">
            <v>674117</v>
          </cell>
          <cell r="B358" t="str">
            <v>Vũ Đình</v>
          </cell>
          <cell r="C358" t="str">
            <v>Vượng</v>
          </cell>
          <cell r="D358">
            <v>70804</v>
          </cell>
          <cell r="E358"/>
          <cell r="F358" t="str">
            <v>K67KTTCA</v>
          </cell>
          <cell r="G358" t="str">
            <v>Kinh tế tài chính</v>
          </cell>
          <cell r="H358">
            <v>3.87</v>
          </cell>
          <cell r="I358">
            <v>0.95</v>
          </cell>
          <cell r="J358">
            <v>5.53</v>
          </cell>
          <cell r="K358">
            <v>1.74</v>
          </cell>
          <cell r="L358"/>
          <cell r="M358"/>
          <cell r="N358">
            <v>11</v>
          </cell>
          <cell r="O358">
            <v>7</v>
          </cell>
          <cell r="P358">
            <v>4</v>
          </cell>
          <cell r="Q358">
            <v>19</v>
          </cell>
        </row>
        <row r="359">
          <cell r="A359" t="str">
            <v>673899</v>
          </cell>
          <cell r="B359" t="str">
            <v>Bùi Khánh</v>
          </cell>
          <cell r="C359" t="str">
            <v>Linh</v>
          </cell>
          <cell r="D359">
            <v>71004</v>
          </cell>
          <cell r="E359" t="str">
            <v>N</v>
          </cell>
          <cell r="F359" t="str">
            <v>K67KTTCA</v>
          </cell>
          <cell r="G359" t="str">
            <v>Kinh tế tài chính</v>
          </cell>
          <cell r="H359">
            <v>3.71</v>
          </cell>
          <cell r="I359">
            <v>0.91</v>
          </cell>
          <cell r="J359">
            <v>5.94</v>
          </cell>
          <cell r="K359">
            <v>1.97</v>
          </cell>
          <cell r="L359"/>
          <cell r="M359"/>
          <cell r="N359">
            <v>11</v>
          </cell>
          <cell r="O359">
            <v>6</v>
          </cell>
          <cell r="P359">
            <v>5</v>
          </cell>
          <cell r="Q359">
            <v>18</v>
          </cell>
        </row>
        <row r="360">
          <cell r="A360" t="str">
            <v>673884</v>
          </cell>
          <cell r="B360" t="str">
            <v>Nguyễn Đình</v>
          </cell>
          <cell r="C360" t="str">
            <v>Kiên</v>
          </cell>
          <cell r="D360">
            <v>220604</v>
          </cell>
          <cell r="E360"/>
          <cell r="F360" t="str">
            <v>K67KTTCA</v>
          </cell>
          <cell r="G360" t="str">
            <v>Kinh tế tài chính</v>
          </cell>
          <cell r="H360">
            <v>3.34</v>
          </cell>
          <cell r="I360">
            <v>0.71</v>
          </cell>
          <cell r="J360">
            <v>5.9</v>
          </cell>
          <cell r="K360">
            <v>2</v>
          </cell>
          <cell r="L360"/>
          <cell r="M360"/>
          <cell r="N360">
            <v>11</v>
          </cell>
          <cell r="O360">
            <v>4</v>
          </cell>
          <cell r="P360">
            <v>3</v>
          </cell>
          <cell r="Q360">
            <v>13</v>
          </cell>
        </row>
        <row r="361">
          <cell r="A361" t="str">
            <v>674076</v>
          </cell>
          <cell r="B361" t="str">
            <v>Đỗ Quỳnh</v>
          </cell>
          <cell r="C361" t="str">
            <v>Trang</v>
          </cell>
          <cell r="D361">
            <v>170504</v>
          </cell>
          <cell r="E361" t="str">
            <v>N</v>
          </cell>
          <cell r="F361" t="str">
            <v>K67KTTCA</v>
          </cell>
          <cell r="G361" t="str">
            <v>Kinh tế tài chính</v>
          </cell>
          <cell r="H361">
            <v>3.16</v>
          </cell>
          <cell r="I361">
            <v>0.28999999999999998</v>
          </cell>
          <cell r="J361">
            <v>5.39</v>
          </cell>
          <cell r="K361">
            <v>1.61</v>
          </cell>
          <cell r="L361"/>
          <cell r="M361"/>
          <cell r="N361">
            <v>11</v>
          </cell>
          <cell r="O361">
            <v>2</v>
          </cell>
          <cell r="P361">
            <v>5</v>
          </cell>
          <cell r="Q361">
            <v>14</v>
          </cell>
        </row>
        <row r="362">
          <cell r="A362" t="str">
            <v>673802</v>
          </cell>
          <cell r="B362" t="str">
            <v>Nguyễn Thu</v>
          </cell>
          <cell r="C362" t="str">
            <v>Giang</v>
          </cell>
          <cell r="D362">
            <v>41104</v>
          </cell>
          <cell r="E362" t="str">
            <v>N</v>
          </cell>
          <cell r="F362" t="str">
            <v>K67KTTCA</v>
          </cell>
          <cell r="G362" t="str">
            <v>Kinh tế tài chính</v>
          </cell>
          <cell r="H362">
            <v>2.97</v>
          </cell>
          <cell r="I362">
            <v>0.67</v>
          </cell>
          <cell r="J362">
            <v>5.3</v>
          </cell>
          <cell r="K362">
            <v>1.58</v>
          </cell>
          <cell r="L362"/>
          <cell r="M362"/>
          <cell r="N362">
            <v>6</v>
          </cell>
          <cell r="O362">
            <v>2</v>
          </cell>
          <cell r="P362">
            <v>4</v>
          </cell>
          <cell r="Q362">
            <v>12</v>
          </cell>
        </row>
        <row r="363">
          <cell r="A363" t="str">
            <v>677856</v>
          </cell>
          <cell r="B363" t="str">
            <v>Nguyễn Thị Yến</v>
          </cell>
          <cell r="C363" t="str">
            <v>Nhi</v>
          </cell>
          <cell r="D363">
            <v>281204</v>
          </cell>
          <cell r="E363" t="str">
            <v>N</v>
          </cell>
          <cell r="F363" t="str">
            <v>K67KTTCA</v>
          </cell>
          <cell r="G363" t="str">
            <v>Kinh tế tài chính</v>
          </cell>
          <cell r="H363">
            <v>2.85</v>
          </cell>
          <cell r="I363">
            <v>0.45</v>
          </cell>
          <cell r="J363">
            <v>6.21</v>
          </cell>
          <cell r="K363">
            <v>2.13</v>
          </cell>
          <cell r="L363"/>
          <cell r="M363"/>
          <cell r="N363">
            <v>11</v>
          </cell>
          <cell r="O363">
            <v>4</v>
          </cell>
          <cell r="P363">
            <v>7</v>
          </cell>
          <cell r="Q363">
            <v>16</v>
          </cell>
        </row>
        <row r="364">
          <cell r="A364" t="str">
            <v>677832</v>
          </cell>
          <cell r="B364" t="str">
            <v>Nguyễn Khánh</v>
          </cell>
          <cell r="C364" t="str">
            <v>Toàn</v>
          </cell>
          <cell r="D364">
            <v>101103</v>
          </cell>
          <cell r="E364"/>
          <cell r="F364" t="str">
            <v>K67KTTCA</v>
          </cell>
          <cell r="G364" t="str">
            <v>Kinh tế tài chính</v>
          </cell>
          <cell r="H364">
            <v>2.29</v>
          </cell>
          <cell r="I364">
            <v>0</v>
          </cell>
          <cell r="J364">
            <v>5.67</v>
          </cell>
          <cell r="K364">
            <v>1.78</v>
          </cell>
          <cell r="L364"/>
          <cell r="M364"/>
          <cell r="N364">
            <v>11</v>
          </cell>
          <cell r="O364">
            <v>0</v>
          </cell>
          <cell r="P364">
            <v>7</v>
          </cell>
          <cell r="Q364">
            <v>9</v>
          </cell>
        </row>
        <row r="365">
          <cell r="A365" t="str">
            <v>674023</v>
          </cell>
          <cell r="B365" t="str">
            <v>Vũ Đức</v>
          </cell>
          <cell r="C365" t="str">
            <v>Tâm</v>
          </cell>
          <cell r="D365">
            <v>180904</v>
          </cell>
          <cell r="E365"/>
          <cell r="F365" t="str">
            <v>K67KTTCA</v>
          </cell>
          <cell r="G365" t="str">
            <v>Kinh tế tài chính</v>
          </cell>
          <cell r="H365">
            <v>2.27</v>
          </cell>
          <cell r="I365">
            <v>0.64</v>
          </cell>
          <cell r="J365">
            <v>5.68</v>
          </cell>
          <cell r="K365">
            <v>1.71</v>
          </cell>
          <cell r="L365"/>
          <cell r="M365"/>
          <cell r="N365">
            <v>13</v>
          </cell>
          <cell r="O365">
            <v>3</v>
          </cell>
          <cell r="P365">
            <v>4</v>
          </cell>
          <cell r="Q365">
            <v>12</v>
          </cell>
        </row>
        <row r="366">
          <cell r="A366" t="str">
            <v>673905</v>
          </cell>
          <cell r="B366" t="str">
            <v>Nguyễn Chu Khánh</v>
          </cell>
          <cell r="C366" t="str">
            <v>Linh</v>
          </cell>
          <cell r="D366">
            <v>210804</v>
          </cell>
          <cell r="E366" t="str">
            <v>N</v>
          </cell>
          <cell r="F366" t="str">
            <v>K67KTTCA</v>
          </cell>
          <cell r="G366" t="str">
            <v>Kinh tế tài chính</v>
          </cell>
          <cell r="H366">
            <v>1.33</v>
          </cell>
          <cell r="I366">
            <v>0.27</v>
          </cell>
          <cell r="J366">
            <v>5.31</v>
          </cell>
          <cell r="K366">
            <v>1.68</v>
          </cell>
          <cell r="L366"/>
          <cell r="M366"/>
          <cell r="N366">
            <v>11</v>
          </cell>
          <cell r="O366">
            <v>2</v>
          </cell>
          <cell r="P366">
            <v>9</v>
          </cell>
          <cell r="Q366">
            <v>17</v>
          </cell>
        </row>
        <row r="367">
          <cell r="A367" t="str">
            <v>673803</v>
          </cell>
          <cell r="B367" t="str">
            <v>Nguyễn Trường</v>
          </cell>
          <cell r="C367" t="str">
            <v>Giang</v>
          </cell>
          <cell r="D367">
            <v>60404</v>
          </cell>
          <cell r="E367"/>
          <cell r="F367" t="str">
            <v>K67KTTCA</v>
          </cell>
          <cell r="G367" t="str">
            <v>Kinh tế tài chính</v>
          </cell>
          <cell r="H367">
            <v>1.07</v>
          </cell>
          <cell r="I367">
            <v>0.36</v>
          </cell>
          <cell r="J367">
            <v>5.61</v>
          </cell>
          <cell r="K367">
            <v>1.82</v>
          </cell>
          <cell r="L367"/>
          <cell r="M367"/>
          <cell r="N367">
            <v>11</v>
          </cell>
          <cell r="O367">
            <v>2</v>
          </cell>
          <cell r="P367">
            <v>9</v>
          </cell>
          <cell r="Q367">
            <v>17</v>
          </cell>
        </row>
        <row r="368">
          <cell r="A368" t="str">
            <v>677842</v>
          </cell>
          <cell r="B368" t="str">
            <v>Nguyễn Xuân</v>
          </cell>
          <cell r="C368" t="str">
            <v>Chiến</v>
          </cell>
          <cell r="D368">
            <v>150704</v>
          </cell>
          <cell r="E368"/>
          <cell r="F368" t="str">
            <v>K67KTTCA</v>
          </cell>
          <cell r="G368" t="str">
            <v>Kinh tế tài chính</v>
          </cell>
          <cell r="H368">
            <v>0</v>
          </cell>
          <cell r="I368">
            <v>0</v>
          </cell>
          <cell r="J368">
            <v>6.51</v>
          </cell>
          <cell r="K368">
            <v>2.4300000000000002</v>
          </cell>
          <cell r="L368"/>
          <cell r="M368"/>
          <cell r="N368">
            <v>11</v>
          </cell>
          <cell r="O368">
            <v>0</v>
          </cell>
          <cell r="P368">
            <v>7</v>
          </cell>
          <cell r="Q368">
            <v>7</v>
          </cell>
        </row>
        <row r="369">
          <cell r="A369" t="str">
            <v>674097</v>
          </cell>
          <cell r="B369" t="str">
            <v>Trương Anh</v>
          </cell>
          <cell r="C369" t="str">
            <v>Tuấn</v>
          </cell>
          <cell r="D369">
            <v>160304</v>
          </cell>
          <cell r="E369"/>
          <cell r="F369" t="str">
            <v>K67KTTCA</v>
          </cell>
          <cell r="G369" t="str">
            <v>Kinh tế tài chính</v>
          </cell>
          <cell r="H369">
            <v>0</v>
          </cell>
          <cell r="I369">
            <v>0</v>
          </cell>
          <cell r="J369">
            <v>5.81</v>
          </cell>
          <cell r="K369">
            <v>2</v>
          </cell>
          <cell r="L369"/>
          <cell r="M369"/>
          <cell r="N369">
            <v>4</v>
          </cell>
          <cell r="O369">
            <v>0</v>
          </cell>
          <cell r="P369">
            <v>4</v>
          </cell>
          <cell r="Q369">
            <v>12</v>
          </cell>
        </row>
        <row r="370">
          <cell r="A370" t="str">
            <v>673723</v>
          </cell>
          <cell r="B370" t="str">
            <v>Nguyễn Ngọc</v>
          </cell>
          <cell r="C370" t="str">
            <v>Anh</v>
          </cell>
          <cell r="D370">
            <v>130304</v>
          </cell>
          <cell r="E370" t="str">
            <v>N</v>
          </cell>
          <cell r="F370" t="str">
            <v>K67KTSA</v>
          </cell>
          <cell r="G370" t="str">
            <v>Kinh tế số</v>
          </cell>
          <cell r="H370">
            <v>8.27</v>
          </cell>
          <cell r="I370">
            <v>3.46</v>
          </cell>
          <cell r="J370">
            <v>7.65</v>
          </cell>
          <cell r="K370">
            <v>3.13</v>
          </cell>
          <cell r="L370">
            <v>8.27</v>
          </cell>
          <cell r="M370">
            <v>3.46</v>
          </cell>
          <cell r="N370">
            <v>14</v>
          </cell>
          <cell r="O370">
            <v>14</v>
          </cell>
          <cell r="P370">
            <v>0</v>
          </cell>
          <cell r="Q370">
            <v>28</v>
          </cell>
        </row>
        <row r="371">
          <cell r="A371" t="str">
            <v>673715</v>
          </cell>
          <cell r="B371" t="str">
            <v>Kiều Ngọc</v>
          </cell>
          <cell r="C371" t="str">
            <v>Anh</v>
          </cell>
          <cell r="D371">
            <v>190104</v>
          </cell>
          <cell r="E371" t="str">
            <v>N</v>
          </cell>
          <cell r="F371" t="str">
            <v>K67KTSA</v>
          </cell>
          <cell r="G371" t="str">
            <v>Kinh tế số</v>
          </cell>
          <cell r="H371">
            <v>7.9</v>
          </cell>
          <cell r="I371">
            <v>3.36</v>
          </cell>
          <cell r="J371">
            <v>7.59</v>
          </cell>
          <cell r="K371">
            <v>3.14</v>
          </cell>
          <cell r="L371">
            <v>7.9</v>
          </cell>
          <cell r="M371">
            <v>3.36</v>
          </cell>
          <cell r="N371">
            <v>14</v>
          </cell>
          <cell r="O371">
            <v>14</v>
          </cell>
          <cell r="P371">
            <v>0</v>
          </cell>
          <cell r="Q371">
            <v>28</v>
          </cell>
        </row>
        <row r="372">
          <cell r="A372" t="str">
            <v>673827</v>
          </cell>
          <cell r="B372" t="str">
            <v>Nguyễn Thu</v>
          </cell>
          <cell r="C372" t="str">
            <v>Hiền</v>
          </cell>
          <cell r="D372">
            <v>20804</v>
          </cell>
          <cell r="E372" t="str">
            <v>N</v>
          </cell>
          <cell r="F372" t="str">
            <v>K67KTSA</v>
          </cell>
          <cell r="G372" t="str">
            <v>Kinh tế số</v>
          </cell>
          <cell r="H372">
            <v>7.59</v>
          </cell>
          <cell r="I372">
            <v>3.25</v>
          </cell>
          <cell r="J372">
            <v>7.07</v>
          </cell>
          <cell r="K372">
            <v>2.84</v>
          </cell>
          <cell r="L372">
            <v>7.59</v>
          </cell>
          <cell r="M372">
            <v>3.25</v>
          </cell>
          <cell r="N372">
            <v>14</v>
          </cell>
          <cell r="O372">
            <v>14</v>
          </cell>
          <cell r="P372">
            <v>0</v>
          </cell>
          <cell r="Q372">
            <v>28</v>
          </cell>
        </row>
        <row r="373">
          <cell r="A373" t="str">
            <v>673964</v>
          </cell>
          <cell r="B373" t="str">
            <v>Nguyễn Minh</v>
          </cell>
          <cell r="C373" t="str">
            <v>Nguyệt</v>
          </cell>
          <cell r="D373">
            <v>30704</v>
          </cell>
          <cell r="E373" t="str">
            <v>N</v>
          </cell>
          <cell r="F373" t="str">
            <v>K67KTSA</v>
          </cell>
          <cell r="G373" t="str">
            <v>Kinh tế số</v>
          </cell>
          <cell r="H373">
            <v>7.54</v>
          </cell>
          <cell r="I373">
            <v>3.14</v>
          </cell>
          <cell r="J373">
            <v>7.21</v>
          </cell>
          <cell r="K373">
            <v>2.93</v>
          </cell>
          <cell r="L373">
            <v>7.54</v>
          </cell>
          <cell r="M373">
            <v>3.14</v>
          </cell>
          <cell r="N373">
            <v>14</v>
          </cell>
          <cell r="O373">
            <v>14</v>
          </cell>
          <cell r="P373">
            <v>0</v>
          </cell>
          <cell r="Q373">
            <v>28</v>
          </cell>
        </row>
        <row r="374">
          <cell r="A374" t="str">
            <v>673988</v>
          </cell>
          <cell r="B374" t="str">
            <v>Đinh Thu</v>
          </cell>
          <cell r="C374" t="str">
            <v>Phương</v>
          </cell>
          <cell r="D374">
            <v>110604</v>
          </cell>
          <cell r="E374" t="str">
            <v>N</v>
          </cell>
          <cell r="F374" t="str">
            <v>K67KTSA</v>
          </cell>
          <cell r="G374" t="str">
            <v>Kinh tế số</v>
          </cell>
          <cell r="H374">
            <v>7.32</v>
          </cell>
          <cell r="I374">
            <v>3.04</v>
          </cell>
          <cell r="J374">
            <v>7.05</v>
          </cell>
          <cell r="K374">
            <v>2.8</v>
          </cell>
          <cell r="L374">
            <v>7.32</v>
          </cell>
          <cell r="M374">
            <v>3.04</v>
          </cell>
          <cell r="N374">
            <v>14</v>
          </cell>
          <cell r="O374">
            <v>14</v>
          </cell>
          <cell r="P374">
            <v>0</v>
          </cell>
          <cell r="Q374">
            <v>28</v>
          </cell>
        </row>
        <row r="375">
          <cell r="A375" t="str">
            <v>673919</v>
          </cell>
          <cell r="B375" t="str">
            <v>Đỗ Thành</v>
          </cell>
          <cell r="C375" t="str">
            <v>Lộc</v>
          </cell>
          <cell r="D375">
            <v>301104</v>
          </cell>
          <cell r="E375"/>
          <cell r="F375" t="str">
            <v>K67KTSA</v>
          </cell>
          <cell r="G375" t="str">
            <v>Kinh tế số</v>
          </cell>
          <cell r="H375">
            <v>6.45</v>
          </cell>
          <cell r="I375">
            <v>2.36</v>
          </cell>
          <cell r="J375">
            <v>6.38</v>
          </cell>
          <cell r="K375">
            <v>2.3199999999999998</v>
          </cell>
          <cell r="L375">
            <v>6.45</v>
          </cell>
          <cell r="M375">
            <v>2.36</v>
          </cell>
          <cell r="N375">
            <v>14</v>
          </cell>
          <cell r="O375">
            <v>14</v>
          </cell>
          <cell r="P375">
            <v>0</v>
          </cell>
          <cell r="Q375">
            <v>28</v>
          </cell>
        </row>
        <row r="376">
          <cell r="A376" t="str">
            <v>674098</v>
          </cell>
          <cell r="B376" t="str">
            <v>Nguyễn Anh</v>
          </cell>
          <cell r="C376" t="str">
            <v>Tuấn</v>
          </cell>
          <cell r="D376">
            <v>111204</v>
          </cell>
          <cell r="E376"/>
          <cell r="F376" t="str">
            <v>K67KTSA</v>
          </cell>
          <cell r="G376" t="str">
            <v>Kinh tế số</v>
          </cell>
          <cell r="H376">
            <v>6.43</v>
          </cell>
          <cell r="I376">
            <v>2.29</v>
          </cell>
          <cell r="J376">
            <v>5.73</v>
          </cell>
          <cell r="K376">
            <v>1.79</v>
          </cell>
          <cell r="L376">
            <v>6.43</v>
          </cell>
          <cell r="M376">
            <v>2.29</v>
          </cell>
          <cell r="N376">
            <v>14</v>
          </cell>
          <cell r="O376">
            <v>14</v>
          </cell>
          <cell r="P376">
            <v>0</v>
          </cell>
          <cell r="Q376">
            <v>28</v>
          </cell>
        </row>
        <row r="377">
          <cell r="A377" t="str">
            <v>674057</v>
          </cell>
          <cell r="B377" t="str">
            <v>Lê Thị Thanh</v>
          </cell>
          <cell r="C377" t="str">
            <v>Thư</v>
          </cell>
          <cell r="D377">
            <v>50204</v>
          </cell>
          <cell r="E377" t="str">
            <v>N</v>
          </cell>
          <cell r="F377" t="str">
            <v>K67KTSA</v>
          </cell>
          <cell r="G377" t="str">
            <v>Kinh tế số</v>
          </cell>
          <cell r="H377">
            <v>6.31</v>
          </cell>
          <cell r="I377">
            <v>2.71</v>
          </cell>
          <cell r="J377">
            <v>7.17</v>
          </cell>
          <cell r="K377">
            <v>2.8</v>
          </cell>
          <cell r="L377"/>
          <cell r="M377"/>
          <cell r="N377">
            <v>14</v>
          </cell>
          <cell r="O377">
            <v>11</v>
          </cell>
          <cell r="P377">
            <v>3</v>
          </cell>
          <cell r="Q377">
            <v>25</v>
          </cell>
        </row>
        <row r="378">
          <cell r="A378" t="str">
            <v>673917</v>
          </cell>
          <cell r="B378" t="str">
            <v>Trần Thanh</v>
          </cell>
          <cell r="C378" t="str">
            <v>Loan</v>
          </cell>
          <cell r="D378">
            <v>150804</v>
          </cell>
          <cell r="E378" t="str">
            <v>N</v>
          </cell>
          <cell r="F378" t="str">
            <v>K67KTSA</v>
          </cell>
          <cell r="G378" t="str">
            <v>Kinh tế số</v>
          </cell>
          <cell r="H378">
            <v>6.26</v>
          </cell>
          <cell r="I378">
            <v>2.1800000000000002</v>
          </cell>
          <cell r="J378">
            <v>6.94</v>
          </cell>
          <cell r="K378">
            <v>2.58</v>
          </cell>
          <cell r="L378"/>
          <cell r="M378"/>
          <cell r="N378">
            <v>14</v>
          </cell>
          <cell r="O378">
            <v>11</v>
          </cell>
          <cell r="P378">
            <v>3</v>
          </cell>
          <cell r="Q378">
            <v>25</v>
          </cell>
        </row>
        <row r="379">
          <cell r="A379" t="str">
            <v>677784</v>
          </cell>
          <cell r="B379" t="str">
            <v>Trần Mạnh Quang</v>
          </cell>
          <cell r="C379" t="str">
            <v>Anh</v>
          </cell>
          <cell r="D379">
            <v>291004</v>
          </cell>
          <cell r="E379"/>
          <cell r="F379" t="str">
            <v>K67KTSA</v>
          </cell>
          <cell r="G379" t="str">
            <v>Kinh tế số</v>
          </cell>
          <cell r="H379">
            <v>6.24</v>
          </cell>
          <cell r="I379">
            <v>2.14</v>
          </cell>
          <cell r="J379">
            <v>6.36</v>
          </cell>
          <cell r="K379">
            <v>2.27</v>
          </cell>
          <cell r="L379">
            <v>6.24</v>
          </cell>
          <cell r="M379">
            <v>2.14</v>
          </cell>
          <cell r="N379">
            <v>14</v>
          </cell>
          <cell r="O379">
            <v>14</v>
          </cell>
          <cell r="P379">
            <v>0</v>
          </cell>
          <cell r="Q379">
            <v>28</v>
          </cell>
        </row>
        <row r="380">
          <cell r="A380" t="str">
            <v>673792</v>
          </cell>
          <cell r="B380" t="str">
            <v>Trương Anh</v>
          </cell>
          <cell r="C380" t="str">
            <v>Dũng</v>
          </cell>
          <cell r="D380">
            <v>50904</v>
          </cell>
          <cell r="E380"/>
          <cell r="F380" t="str">
            <v>K67KTSA</v>
          </cell>
          <cell r="G380" t="str">
            <v>Kinh tế số</v>
          </cell>
          <cell r="H380">
            <v>6.19</v>
          </cell>
          <cell r="I380">
            <v>2.14</v>
          </cell>
          <cell r="J380">
            <v>6.15</v>
          </cell>
          <cell r="K380">
            <v>2.12</v>
          </cell>
          <cell r="L380">
            <v>6.19</v>
          </cell>
          <cell r="M380">
            <v>2.14</v>
          </cell>
          <cell r="N380">
            <v>11</v>
          </cell>
          <cell r="O380">
            <v>11</v>
          </cell>
          <cell r="P380">
            <v>0</v>
          </cell>
          <cell r="Q380">
            <v>25</v>
          </cell>
        </row>
        <row r="381">
          <cell r="A381" t="str">
            <v>677773</v>
          </cell>
          <cell r="B381" t="str">
            <v>Phùng Đức</v>
          </cell>
          <cell r="C381" t="str">
            <v>Đại</v>
          </cell>
          <cell r="D381">
            <v>171004</v>
          </cell>
          <cell r="E381"/>
          <cell r="F381" t="str">
            <v>K67KTSA</v>
          </cell>
          <cell r="G381" t="str">
            <v>Kinh tế số</v>
          </cell>
          <cell r="H381">
            <v>6.06</v>
          </cell>
          <cell r="I381">
            <v>2.0699999999999998</v>
          </cell>
          <cell r="J381">
            <v>6.12</v>
          </cell>
          <cell r="K381">
            <v>2.09</v>
          </cell>
          <cell r="L381">
            <v>6.06</v>
          </cell>
          <cell r="M381">
            <v>2.0699999999999998</v>
          </cell>
          <cell r="N381">
            <v>14</v>
          </cell>
          <cell r="O381">
            <v>14</v>
          </cell>
          <cell r="P381">
            <v>0</v>
          </cell>
          <cell r="Q381">
            <v>28</v>
          </cell>
        </row>
        <row r="382">
          <cell r="A382" t="str">
            <v>673972</v>
          </cell>
          <cell r="B382" t="str">
            <v>Lương Uyển</v>
          </cell>
          <cell r="C382" t="str">
            <v>Nhi</v>
          </cell>
          <cell r="D382">
            <v>160804</v>
          </cell>
          <cell r="E382" t="str">
            <v>N</v>
          </cell>
          <cell r="F382" t="str">
            <v>K67KTSA</v>
          </cell>
          <cell r="G382" t="str">
            <v>Kinh tế số</v>
          </cell>
          <cell r="H382">
            <v>6.06</v>
          </cell>
          <cell r="I382">
            <v>2</v>
          </cell>
          <cell r="J382">
            <v>6.15</v>
          </cell>
          <cell r="K382">
            <v>2.11</v>
          </cell>
          <cell r="L382">
            <v>6.06</v>
          </cell>
          <cell r="M382">
            <v>2</v>
          </cell>
          <cell r="N382">
            <v>14</v>
          </cell>
          <cell r="O382">
            <v>14</v>
          </cell>
          <cell r="P382">
            <v>0</v>
          </cell>
          <cell r="Q382">
            <v>28</v>
          </cell>
        </row>
        <row r="383">
          <cell r="A383" t="str">
            <v>677780</v>
          </cell>
          <cell r="B383" t="str">
            <v>Lê Thùy</v>
          </cell>
          <cell r="C383" t="str">
            <v>Linh</v>
          </cell>
          <cell r="D383">
            <v>160304</v>
          </cell>
          <cell r="E383" t="str">
            <v>N</v>
          </cell>
          <cell r="F383" t="str">
            <v>K67KTSA</v>
          </cell>
          <cell r="G383" t="str">
            <v>Kinh tế số</v>
          </cell>
          <cell r="H383">
            <v>5.97</v>
          </cell>
          <cell r="I383">
            <v>2</v>
          </cell>
          <cell r="J383">
            <v>6.34</v>
          </cell>
          <cell r="K383">
            <v>2.2599999999999998</v>
          </cell>
          <cell r="L383"/>
          <cell r="M383"/>
          <cell r="N383">
            <v>14</v>
          </cell>
          <cell r="O383">
            <v>11</v>
          </cell>
          <cell r="P383">
            <v>3</v>
          </cell>
          <cell r="Q383">
            <v>25</v>
          </cell>
        </row>
        <row r="384">
          <cell r="A384" t="str">
            <v>677769</v>
          </cell>
          <cell r="B384" t="str">
            <v>Ngô Thị Tố</v>
          </cell>
          <cell r="C384" t="str">
            <v>Uyên</v>
          </cell>
          <cell r="D384">
            <v>90404</v>
          </cell>
          <cell r="E384" t="str">
            <v>N</v>
          </cell>
          <cell r="F384" t="str">
            <v>K67KTSA</v>
          </cell>
          <cell r="G384" t="str">
            <v>Kinh tế số</v>
          </cell>
          <cell r="H384">
            <v>5.88</v>
          </cell>
          <cell r="I384">
            <v>2</v>
          </cell>
          <cell r="J384">
            <v>5.78</v>
          </cell>
          <cell r="K384">
            <v>1.94</v>
          </cell>
          <cell r="L384">
            <v>5.88</v>
          </cell>
          <cell r="M384">
            <v>2</v>
          </cell>
          <cell r="N384">
            <v>11</v>
          </cell>
          <cell r="O384">
            <v>11</v>
          </cell>
          <cell r="P384">
            <v>0</v>
          </cell>
          <cell r="Q384">
            <v>25</v>
          </cell>
        </row>
        <row r="385">
          <cell r="A385" t="str">
            <v>674002</v>
          </cell>
          <cell r="B385" t="str">
            <v>Nguyễn Trung</v>
          </cell>
          <cell r="C385" t="str">
            <v>Quân</v>
          </cell>
          <cell r="D385">
            <v>271104</v>
          </cell>
          <cell r="E385"/>
          <cell r="F385" t="str">
            <v>K67KTSA</v>
          </cell>
          <cell r="G385" t="str">
            <v>Kinh tế số</v>
          </cell>
          <cell r="H385">
            <v>5.7</v>
          </cell>
          <cell r="I385">
            <v>1.79</v>
          </cell>
          <cell r="J385">
            <v>6.02</v>
          </cell>
          <cell r="K385">
            <v>2.06</v>
          </cell>
          <cell r="L385"/>
          <cell r="M385"/>
          <cell r="N385">
            <v>14</v>
          </cell>
          <cell r="O385">
            <v>11</v>
          </cell>
          <cell r="P385">
            <v>3</v>
          </cell>
          <cell r="Q385">
            <v>25</v>
          </cell>
        </row>
        <row r="386">
          <cell r="A386" t="str">
            <v>673928</v>
          </cell>
          <cell r="B386" t="str">
            <v>Tạ Văn</v>
          </cell>
          <cell r="C386" t="str">
            <v>Lượng</v>
          </cell>
          <cell r="D386">
            <v>31104</v>
          </cell>
          <cell r="E386"/>
          <cell r="F386" t="str">
            <v>K67KTSA</v>
          </cell>
          <cell r="G386" t="str">
            <v>Kinh tế số</v>
          </cell>
          <cell r="H386">
            <v>5.61</v>
          </cell>
          <cell r="I386">
            <v>1.82</v>
          </cell>
          <cell r="J386">
            <v>6.29</v>
          </cell>
          <cell r="K386">
            <v>2.2599999999999998</v>
          </cell>
          <cell r="L386"/>
          <cell r="M386"/>
          <cell r="N386">
            <v>14</v>
          </cell>
          <cell r="O386">
            <v>11</v>
          </cell>
          <cell r="P386">
            <v>3</v>
          </cell>
          <cell r="Q386">
            <v>25</v>
          </cell>
        </row>
        <row r="387">
          <cell r="A387" t="str">
            <v>673975</v>
          </cell>
          <cell r="B387" t="str">
            <v>Kim Văn</v>
          </cell>
          <cell r="C387" t="str">
            <v>Ninh</v>
          </cell>
          <cell r="D387">
            <v>290504</v>
          </cell>
          <cell r="E387"/>
          <cell r="F387" t="str">
            <v>K67KTSA</v>
          </cell>
          <cell r="G387" t="str">
            <v>Kinh tế số</v>
          </cell>
          <cell r="H387">
            <v>5.51</v>
          </cell>
          <cell r="I387">
            <v>1.82</v>
          </cell>
          <cell r="J387">
            <v>5.76</v>
          </cell>
          <cell r="K387">
            <v>1.9</v>
          </cell>
          <cell r="L387">
            <v>5.51</v>
          </cell>
          <cell r="M387">
            <v>1.82</v>
          </cell>
          <cell r="N387">
            <v>11</v>
          </cell>
          <cell r="O387">
            <v>11</v>
          </cell>
          <cell r="P387">
            <v>0</v>
          </cell>
          <cell r="Q387">
            <v>21</v>
          </cell>
        </row>
        <row r="388">
          <cell r="A388" t="str">
            <v>677768</v>
          </cell>
          <cell r="B388" t="str">
            <v>Nguyễn Bảo</v>
          </cell>
          <cell r="C388" t="str">
            <v>Yến</v>
          </cell>
          <cell r="D388">
            <v>201204</v>
          </cell>
          <cell r="E388" t="str">
            <v>N</v>
          </cell>
          <cell r="F388" t="str">
            <v>K67KTSA</v>
          </cell>
          <cell r="G388" t="str">
            <v>Kinh tế số</v>
          </cell>
          <cell r="H388">
            <v>5.42</v>
          </cell>
          <cell r="I388">
            <v>1.59</v>
          </cell>
          <cell r="J388">
            <v>6.57</v>
          </cell>
          <cell r="K388">
            <v>2.4</v>
          </cell>
          <cell r="L388"/>
          <cell r="M388"/>
          <cell r="N388">
            <v>11</v>
          </cell>
          <cell r="O388">
            <v>11</v>
          </cell>
          <cell r="P388">
            <v>0</v>
          </cell>
          <cell r="Q388">
            <v>25</v>
          </cell>
        </row>
        <row r="389">
          <cell r="A389" t="str">
            <v>677785</v>
          </cell>
          <cell r="B389" t="str">
            <v>Lê Phương</v>
          </cell>
          <cell r="C389" t="str">
            <v>Trang</v>
          </cell>
          <cell r="D389">
            <v>260704</v>
          </cell>
          <cell r="E389" t="str">
            <v>N</v>
          </cell>
          <cell r="F389" t="str">
            <v>K67KTSA</v>
          </cell>
          <cell r="G389" t="str">
            <v>Kinh tế số</v>
          </cell>
          <cell r="H389">
            <v>5.38</v>
          </cell>
          <cell r="I389">
            <v>1.68</v>
          </cell>
          <cell r="J389">
            <v>5.78</v>
          </cell>
          <cell r="K389">
            <v>1.94</v>
          </cell>
          <cell r="L389">
            <v>5.38</v>
          </cell>
          <cell r="M389">
            <v>1.68</v>
          </cell>
          <cell r="N389">
            <v>11</v>
          </cell>
          <cell r="O389">
            <v>11</v>
          </cell>
          <cell r="P389">
            <v>0</v>
          </cell>
          <cell r="Q389">
            <v>25</v>
          </cell>
        </row>
        <row r="390">
          <cell r="A390" t="str">
            <v>677775</v>
          </cell>
          <cell r="B390" t="str">
            <v>Nguyễn Trà</v>
          </cell>
          <cell r="C390" t="str">
            <v>My</v>
          </cell>
          <cell r="D390">
            <v>110304</v>
          </cell>
          <cell r="E390" t="str">
            <v>N</v>
          </cell>
          <cell r="F390" t="str">
            <v>K67KTSA</v>
          </cell>
          <cell r="G390" t="str">
            <v>Kinh tế số</v>
          </cell>
          <cell r="H390">
            <v>5.37</v>
          </cell>
          <cell r="I390">
            <v>1.59</v>
          </cell>
          <cell r="J390">
            <v>5.77</v>
          </cell>
          <cell r="K390">
            <v>1.92</v>
          </cell>
          <cell r="L390">
            <v>5.37</v>
          </cell>
          <cell r="M390">
            <v>1.59</v>
          </cell>
          <cell r="N390">
            <v>11</v>
          </cell>
          <cell r="O390">
            <v>11</v>
          </cell>
          <cell r="P390">
            <v>0</v>
          </cell>
          <cell r="Q390">
            <v>25</v>
          </cell>
        </row>
        <row r="391">
          <cell r="A391" t="str">
            <v>677772</v>
          </cell>
          <cell r="B391" t="str">
            <v>Hoàng Hải</v>
          </cell>
          <cell r="C391" t="str">
            <v>Yến</v>
          </cell>
          <cell r="D391">
            <v>110404</v>
          </cell>
          <cell r="E391" t="str">
            <v>N</v>
          </cell>
          <cell r="F391" t="str">
            <v>K67KTSA</v>
          </cell>
          <cell r="G391" t="str">
            <v>Kinh tế số</v>
          </cell>
          <cell r="H391">
            <v>5.19</v>
          </cell>
          <cell r="I391">
            <v>1.43</v>
          </cell>
          <cell r="J391">
            <v>5.08</v>
          </cell>
          <cell r="K391">
            <v>1.38</v>
          </cell>
          <cell r="L391">
            <v>5.19</v>
          </cell>
          <cell r="M391">
            <v>1.43</v>
          </cell>
          <cell r="N391">
            <v>14</v>
          </cell>
          <cell r="O391">
            <v>14</v>
          </cell>
          <cell r="P391">
            <v>0</v>
          </cell>
          <cell r="Q391">
            <v>28</v>
          </cell>
        </row>
        <row r="392">
          <cell r="A392" t="str">
            <v>673707</v>
          </cell>
          <cell r="B392" t="str">
            <v>Vũ Thị Quỳnh</v>
          </cell>
          <cell r="C392" t="str">
            <v>Anh</v>
          </cell>
          <cell r="D392">
            <v>10904</v>
          </cell>
          <cell r="E392" t="str">
            <v>N</v>
          </cell>
          <cell r="F392" t="str">
            <v>K67KTSA</v>
          </cell>
          <cell r="G392" t="str">
            <v>Kinh tế số</v>
          </cell>
          <cell r="H392">
            <v>5.12</v>
          </cell>
          <cell r="I392">
            <v>1.5</v>
          </cell>
          <cell r="J392">
            <v>5.82</v>
          </cell>
          <cell r="K392">
            <v>2.04</v>
          </cell>
          <cell r="L392"/>
          <cell r="M392"/>
          <cell r="N392">
            <v>14</v>
          </cell>
          <cell r="O392">
            <v>12</v>
          </cell>
          <cell r="P392">
            <v>2</v>
          </cell>
          <cell r="Q392">
            <v>26</v>
          </cell>
        </row>
        <row r="393">
          <cell r="A393" t="str">
            <v>673980</v>
          </cell>
          <cell r="B393" t="str">
            <v>Hoàng Đại</v>
          </cell>
          <cell r="C393" t="str">
            <v>Phúc</v>
          </cell>
          <cell r="D393">
            <v>80604</v>
          </cell>
          <cell r="E393"/>
          <cell r="F393" t="str">
            <v>K67KTSA</v>
          </cell>
          <cell r="G393" t="str">
            <v>Kinh tế số</v>
          </cell>
          <cell r="H393">
            <v>5.04</v>
          </cell>
          <cell r="I393">
            <v>1.25</v>
          </cell>
          <cell r="J393">
            <v>5.42</v>
          </cell>
          <cell r="K393">
            <v>1.57</v>
          </cell>
          <cell r="L393">
            <v>5.04</v>
          </cell>
          <cell r="M393">
            <v>1.25</v>
          </cell>
          <cell r="N393">
            <v>14</v>
          </cell>
          <cell r="O393">
            <v>14</v>
          </cell>
          <cell r="P393">
            <v>0</v>
          </cell>
          <cell r="Q393">
            <v>28</v>
          </cell>
        </row>
        <row r="394">
          <cell r="A394" t="str">
            <v>677783</v>
          </cell>
          <cell r="B394" t="str">
            <v>Nguyễn Hữu</v>
          </cell>
          <cell r="C394" t="str">
            <v>Nghiệp</v>
          </cell>
          <cell r="D394">
            <v>130404</v>
          </cell>
          <cell r="E394"/>
          <cell r="F394" t="str">
            <v>K67KTSA</v>
          </cell>
          <cell r="G394" t="str">
            <v>Kinh tế số</v>
          </cell>
          <cell r="H394">
            <v>4.68</v>
          </cell>
          <cell r="I394">
            <v>1.32</v>
          </cell>
          <cell r="J394">
            <v>5.86</v>
          </cell>
          <cell r="K394">
            <v>2</v>
          </cell>
          <cell r="L394"/>
          <cell r="M394"/>
          <cell r="N394">
            <v>14</v>
          </cell>
          <cell r="O394">
            <v>11</v>
          </cell>
          <cell r="P394">
            <v>3</v>
          </cell>
          <cell r="Q394">
            <v>25</v>
          </cell>
        </row>
        <row r="395">
          <cell r="A395" t="str">
            <v>677776</v>
          </cell>
          <cell r="B395" t="str">
            <v>Vũ Thị</v>
          </cell>
          <cell r="C395" t="str">
            <v>Phương</v>
          </cell>
          <cell r="D395">
            <v>170204</v>
          </cell>
          <cell r="E395" t="str">
            <v>N</v>
          </cell>
          <cell r="F395" t="str">
            <v>K67KTSA</v>
          </cell>
          <cell r="G395" t="str">
            <v>Kinh tế số</v>
          </cell>
          <cell r="H395">
            <v>4.6500000000000004</v>
          </cell>
          <cell r="I395">
            <v>1.5</v>
          </cell>
          <cell r="J395">
            <v>6.19</v>
          </cell>
          <cell r="K395">
            <v>2.14</v>
          </cell>
          <cell r="L395"/>
          <cell r="M395"/>
          <cell r="N395">
            <v>14</v>
          </cell>
          <cell r="O395">
            <v>8</v>
          </cell>
          <cell r="P395">
            <v>6</v>
          </cell>
          <cell r="Q395">
            <v>22</v>
          </cell>
        </row>
        <row r="396">
          <cell r="A396" t="str">
            <v>677771</v>
          </cell>
          <cell r="B396" t="str">
            <v>Trần Thị</v>
          </cell>
          <cell r="C396" t="str">
            <v>Thảo</v>
          </cell>
          <cell r="D396">
            <v>260704</v>
          </cell>
          <cell r="E396" t="str">
            <v>N</v>
          </cell>
          <cell r="F396" t="str">
            <v>K67KTSA</v>
          </cell>
          <cell r="G396" t="str">
            <v>Kinh tế số</v>
          </cell>
          <cell r="H396">
            <v>4.6399999999999997</v>
          </cell>
          <cell r="I396">
            <v>0.96</v>
          </cell>
          <cell r="J396">
            <v>5.55</v>
          </cell>
          <cell r="K396">
            <v>1.68</v>
          </cell>
          <cell r="L396"/>
          <cell r="M396"/>
          <cell r="N396">
            <v>14</v>
          </cell>
          <cell r="O396">
            <v>8</v>
          </cell>
          <cell r="P396">
            <v>6</v>
          </cell>
          <cell r="Q396">
            <v>22</v>
          </cell>
        </row>
        <row r="397">
          <cell r="A397" t="str">
            <v>673876</v>
          </cell>
          <cell r="B397" t="str">
            <v>Nguyễn Thị Ngọc</v>
          </cell>
          <cell r="C397" t="str">
            <v>Huyền</v>
          </cell>
          <cell r="D397">
            <v>110104</v>
          </cell>
          <cell r="E397" t="str">
            <v>N</v>
          </cell>
          <cell r="F397" t="str">
            <v>K67KTSA</v>
          </cell>
          <cell r="G397" t="str">
            <v>Kinh tế số</v>
          </cell>
          <cell r="H397">
            <v>4.62</v>
          </cell>
          <cell r="I397">
            <v>1.1399999999999999</v>
          </cell>
          <cell r="J397">
            <v>5.39</v>
          </cell>
          <cell r="K397">
            <v>1.7</v>
          </cell>
          <cell r="L397"/>
          <cell r="M397"/>
          <cell r="N397">
            <v>14</v>
          </cell>
          <cell r="O397">
            <v>11</v>
          </cell>
          <cell r="P397">
            <v>3</v>
          </cell>
          <cell r="Q397">
            <v>25</v>
          </cell>
        </row>
        <row r="398">
          <cell r="A398" t="str">
            <v>677781</v>
          </cell>
          <cell r="B398" t="str">
            <v>Phạm Thị Hà</v>
          </cell>
          <cell r="C398" t="str">
            <v>Linh</v>
          </cell>
          <cell r="D398">
            <v>70704</v>
          </cell>
          <cell r="E398" t="str">
            <v>N</v>
          </cell>
          <cell r="F398" t="str">
            <v>K67KTSA</v>
          </cell>
          <cell r="G398" t="str">
            <v>Kinh tế số</v>
          </cell>
          <cell r="H398">
            <v>4.5999999999999996</v>
          </cell>
          <cell r="I398">
            <v>1</v>
          </cell>
          <cell r="J398">
            <v>5.38</v>
          </cell>
          <cell r="K398">
            <v>1.6</v>
          </cell>
          <cell r="L398"/>
          <cell r="M398"/>
          <cell r="N398">
            <v>14</v>
          </cell>
          <cell r="O398">
            <v>11</v>
          </cell>
          <cell r="P398">
            <v>3</v>
          </cell>
          <cell r="Q398">
            <v>25</v>
          </cell>
        </row>
        <row r="399">
          <cell r="A399" t="str">
            <v>674010</v>
          </cell>
          <cell r="B399" t="str">
            <v>Nghiêm Minh</v>
          </cell>
          <cell r="C399" t="str">
            <v>Quốc</v>
          </cell>
          <cell r="D399">
            <v>41204</v>
          </cell>
          <cell r="E399"/>
          <cell r="F399" t="str">
            <v>K67KTSA</v>
          </cell>
          <cell r="G399" t="str">
            <v>Kinh tế số</v>
          </cell>
          <cell r="H399">
            <v>4.58</v>
          </cell>
          <cell r="I399">
            <v>0.95</v>
          </cell>
          <cell r="J399">
            <v>5.12</v>
          </cell>
          <cell r="K399">
            <v>1.45</v>
          </cell>
          <cell r="L399"/>
          <cell r="M399"/>
          <cell r="N399">
            <v>11</v>
          </cell>
          <cell r="O399">
            <v>8</v>
          </cell>
          <cell r="P399">
            <v>3</v>
          </cell>
          <cell r="Q399">
            <v>22</v>
          </cell>
        </row>
        <row r="400">
          <cell r="A400" t="str">
            <v>673999</v>
          </cell>
          <cell r="B400" t="str">
            <v>Vũ Bích</v>
          </cell>
          <cell r="C400" t="str">
            <v>Phượng</v>
          </cell>
          <cell r="D400">
            <v>291004</v>
          </cell>
          <cell r="E400" t="str">
            <v>N</v>
          </cell>
          <cell r="F400" t="str">
            <v>K67KTSA</v>
          </cell>
          <cell r="G400" t="str">
            <v>Kinh tế số</v>
          </cell>
          <cell r="H400">
            <v>4.43</v>
          </cell>
          <cell r="I400">
            <v>1</v>
          </cell>
          <cell r="J400">
            <v>5.31</v>
          </cell>
          <cell r="K400">
            <v>1.68</v>
          </cell>
          <cell r="L400"/>
          <cell r="M400"/>
          <cell r="N400">
            <v>12</v>
          </cell>
          <cell r="O400">
            <v>6</v>
          </cell>
          <cell r="P400">
            <v>6</v>
          </cell>
          <cell r="Q400">
            <v>20</v>
          </cell>
        </row>
        <row r="401">
          <cell r="A401" t="str">
            <v>677722</v>
          </cell>
          <cell r="B401" t="str">
            <v>Nguyễn Long</v>
          </cell>
          <cell r="C401" t="str">
            <v>Nhật</v>
          </cell>
          <cell r="D401">
            <v>281204</v>
          </cell>
          <cell r="E401"/>
          <cell r="F401" t="str">
            <v>K67KTSA</v>
          </cell>
          <cell r="G401" t="str">
            <v>Kinh tế số</v>
          </cell>
          <cell r="H401">
            <v>4.3499999999999996</v>
          </cell>
          <cell r="I401">
            <v>0.75</v>
          </cell>
          <cell r="J401">
            <v>4.71</v>
          </cell>
          <cell r="K401">
            <v>1.23</v>
          </cell>
          <cell r="L401"/>
          <cell r="M401"/>
          <cell r="N401">
            <v>14</v>
          </cell>
          <cell r="O401">
            <v>3</v>
          </cell>
          <cell r="P401">
            <v>3</v>
          </cell>
          <cell r="Q401">
            <v>15</v>
          </cell>
        </row>
        <row r="402">
          <cell r="A402" t="str">
            <v>677778</v>
          </cell>
          <cell r="B402" t="str">
            <v>Nguyễn Tấn</v>
          </cell>
          <cell r="C402" t="str">
            <v>Sang</v>
          </cell>
          <cell r="D402">
            <v>160304</v>
          </cell>
          <cell r="E402"/>
          <cell r="F402" t="str">
            <v>K67KTSA</v>
          </cell>
          <cell r="G402" t="str">
            <v>Kinh tế số</v>
          </cell>
          <cell r="H402">
            <v>4.3</v>
          </cell>
          <cell r="I402">
            <v>0.5</v>
          </cell>
          <cell r="J402">
            <v>5.74</v>
          </cell>
          <cell r="K402">
            <v>1.85</v>
          </cell>
          <cell r="L402"/>
          <cell r="M402"/>
          <cell r="N402">
            <v>11</v>
          </cell>
          <cell r="O402">
            <v>3</v>
          </cell>
          <cell r="P402">
            <v>3</v>
          </cell>
          <cell r="Q402">
            <v>17</v>
          </cell>
        </row>
        <row r="403">
          <cell r="A403" t="str">
            <v>677777</v>
          </cell>
          <cell r="B403" t="str">
            <v>Trịnh Phương</v>
          </cell>
          <cell r="C403" t="str">
            <v>Chi</v>
          </cell>
          <cell r="D403">
            <v>50104</v>
          </cell>
          <cell r="E403" t="str">
            <v>N</v>
          </cell>
          <cell r="F403" t="str">
            <v>K67KTSA</v>
          </cell>
          <cell r="G403" t="str">
            <v>Kinh tế số</v>
          </cell>
          <cell r="H403">
            <v>4.16</v>
          </cell>
          <cell r="I403">
            <v>0.64</v>
          </cell>
          <cell r="J403">
            <v>5.32</v>
          </cell>
          <cell r="K403">
            <v>1.6</v>
          </cell>
          <cell r="L403"/>
          <cell r="M403"/>
          <cell r="N403">
            <v>14</v>
          </cell>
          <cell r="O403">
            <v>6</v>
          </cell>
          <cell r="P403">
            <v>8</v>
          </cell>
          <cell r="Q403">
            <v>20</v>
          </cell>
        </row>
        <row r="404">
          <cell r="A404" t="str">
            <v>677770</v>
          </cell>
          <cell r="B404" t="str">
            <v>Nguyễn Văn</v>
          </cell>
          <cell r="C404" t="str">
            <v>Chinh</v>
          </cell>
          <cell r="D404">
            <v>190804</v>
          </cell>
          <cell r="E404"/>
          <cell r="F404" t="str">
            <v>K67KTSA</v>
          </cell>
          <cell r="G404" t="str">
            <v>Kinh tế số</v>
          </cell>
          <cell r="H404">
            <v>4</v>
          </cell>
          <cell r="I404">
            <v>0.5</v>
          </cell>
          <cell r="J404">
            <v>5.05</v>
          </cell>
          <cell r="K404">
            <v>1.41</v>
          </cell>
          <cell r="L404"/>
          <cell r="M404"/>
          <cell r="N404">
            <v>11</v>
          </cell>
          <cell r="O404">
            <v>3</v>
          </cell>
          <cell r="P404">
            <v>3</v>
          </cell>
          <cell r="Q404">
            <v>17</v>
          </cell>
        </row>
        <row r="405">
          <cell r="A405" t="str">
            <v>673976</v>
          </cell>
          <cell r="B405" t="str">
            <v>Nguyễn ích</v>
          </cell>
          <cell r="C405" t="str">
            <v>Phong</v>
          </cell>
          <cell r="D405">
            <v>260904</v>
          </cell>
          <cell r="E405"/>
          <cell r="F405" t="str">
            <v>K67KTSA</v>
          </cell>
          <cell r="G405" t="str">
            <v>Kinh tế số</v>
          </cell>
          <cell r="H405">
            <v>3.67</v>
          </cell>
          <cell r="I405">
            <v>0.33</v>
          </cell>
          <cell r="J405">
            <v>5.03</v>
          </cell>
          <cell r="K405">
            <v>1.41</v>
          </cell>
          <cell r="L405"/>
          <cell r="M405"/>
          <cell r="N405">
            <v>9</v>
          </cell>
          <cell r="O405">
            <v>3</v>
          </cell>
          <cell r="P405">
            <v>6</v>
          </cell>
          <cell r="Q405">
            <v>17</v>
          </cell>
        </row>
        <row r="406">
          <cell r="A406" t="str">
            <v>677779</v>
          </cell>
          <cell r="B406" t="str">
            <v>Nguyễn Thùy</v>
          </cell>
          <cell r="C406" t="str">
            <v>Linh</v>
          </cell>
          <cell r="D406">
            <v>110404</v>
          </cell>
          <cell r="E406" t="str">
            <v>N</v>
          </cell>
          <cell r="F406" t="str">
            <v>K67KTSA</v>
          </cell>
          <cell r="G406" t="str">
            <v>Kinh tế số</v>
          </cell>
          <cell r="H406">
            <v>3.35</v>
          </cell>
          <cell r="I406">
            <v>0.75</v>
          </cell>
          <cell r="J406">
            <v>5.55</v>
          </cell>
          <cell r="K406">
            <v>1.83</v>
          </cell>
          <cell r="L406"/>
          <cell r="M406"/>
          <cell r="N406">
            <v>14</v>
          </cell>
          <cell r="O406">
            <v>9</v>
          </cell>
          <cell r="P406">
            <v>5</v>
          </cell>
          <cell r="Q406">
            <v>23</v>
          </cell>
        </row>
        <row r="407">
          <cell r="A407" t="str">
            <v>673819</v>
          </cell>
          <cell r="B407" t="str">
            <v>Nguyễn Thanh</v>
          </cell>
          <cell r="C407" t="str">
            <v>Hải</v>
          </cell>
          <cell r="D407">
            <v>270104</v>
          </cell>
          <cell r="E407"/>
          <cell r="F407" t="str">
            <v>K67KTSA</v>
          </cell>
          <cell r="G407" t="str">
            <v>Kinh tế số</v>
          </cell>
          <cell r="H407">
            <v>2.5</v>
          </cell>
          <cell r="I407">
            <v>0.5</v>
          </cell>
          <cell r="J407">
            <v>5.51</v>
          </cell>
          <cell r="K407">
            <v>1.65</v>
          </cell>
          <cell r="L407"/>
          <cell r="M407"/>
          <cell r="N407">
            <v>14</v>
          </cell>
          <cell r="O407">
            <v>3</v>
          </cell>
          <cell r="P407">
            <v>3</v>
          </cell>
          <cell r="Q407">
            <v>13</v>
          </cell>
        </row>
        <row r="408">
          <cell r="A408" t="str">
            <v>673716</v>
          </cell>
          <cell r="B408" t="str">
            <v>Lê Đức</v>
          </cell>
          <cell r="C408" t="str">
            <v>Anh</v>
          </cell>
          <cell r="D408">
            <v>281004</v>
          </cell>
          <cell r="E408"/>
          <cell r="F408" t="str">
            <v>K67KTSA</v>
          </cell>
          <cell r="G408" t="str">
            <v>Kinh tế số</v>
          </cell>
          <cell r="H408">
            <v>2.2400000000000002</v>
          </cell>
          <cell r="I408">
            <v>0.32</v>
          </cell>
          <cell r="J408">
            <v>5.78</v>
          </cell>
          <cell r="K408">
            <v>2</v>
          </cell>
          <cell r="L408"/>
          <cell r="M408"/>
          <cell r="N408">
            <v>14</v>
          </cell>
          <cell r="O408">
            <v>3</v>
          </cell>
          <cell r="P408">
            <v>11</v>
          </cell>
          <cell r="Q408">
            <v>17</v>
          </cell>
        </row>
        <row r="409">
          <cell r="A409" t="str">
            <v>673855</v>
          </cell>
          <cell r="B409" t="str">
            <v>Bùi Đặng Thịnh</v>
          </cell>
          <cell r="C409" t="str">
            <v>Hưng</v>
          </cell>
          <cell r="D409">
            <v>70904</v>
          </cell>
          <cell r="E409"/>
          <cell r="F409" t="str">
            <v>K67KTSA</v>
          </cell>
          <cell r="G409" t="str">
            <v>Kinh tế số</v>
          </cell>
          <cell r="H409">
            <v>1.0900000000000001</v>
          </cell>
          <cell r="I409">
            <v>0.27</v>
          </cell>
          <cell r="J409">
            <v>4</v>
          </cell>
          <cell r="K409">
            <v>1</v>
          </cell>
          <cell r="L409"/>
          <cell r="M409"/>
          <cell r="N409">
            <v>11</v>
          </cell>
          <cell r="O409">
            <v>3</v>
          </cell>
          <cell r="P409">
            <v>8</v>
          </cell>
          <cell r="Q409">
            <v>5</v>
          </cell>
        </row>
        <row r="410">
          <cell r="A410" t="str">
            <v>674085</v>
          </cell>
          <cell r="B410" t="str">
            <v>Phạm Thị Thu</v>
          </cell>
          <cell r="C410" t="str">
            <v>Trang</v>
          </cell>
          <cell r="D410">
            <v>90904</v>
          </cell>
          <cell r="E410" t="str">
            <v>N</v>
          </cell>
          <cell r="F410" t="str">
            <v>K67KTSA</v>
          </cell>
          <cell r="G410" t="str">
            <v>Kinh tế số</v>
          </cell>
          <cell r="H410">
            <v>0.7</v>
          </cell>
          <cell r="I410">
            <v>0</v>
          </cell>
          <cell r="J410">
            <v>5.36</v>
          </cell>
          <cell r="K410">
            <v>1.54</v>
          </cell>
          <cell r="L410"/>
          <cell r="M410"/>
          <cell r="N410">
            <v>11</v>
          </cell>
          <cell r="O410">
            <v>0</v>
          </cell>
          <cell r="P410">
            <v>6</v>
          </cell>
          <cell r="Q410">
            <v>14</v>
          </cell>
        </row>
        <row r="411">
          <cell r="A411" t="str">
            <v>677786</v>
          </cell>
          <cell r="B411" t="str">
            <v>Vũ Đăng</v>
          </cell>
          <cell r="C411" t="str">
            <v>Huy</v>
          </cell>
          <cell r="D411">
            <v>51104</v>
          </cell>
          <cell r="E411"/>
          <cell r="F411" t="str">
            <v>K67KTSA</v>
          </cell>
          <cell r="G411" t="str">
            <v>Kinh tế số</v>
          </cell>
          <cell r="H411">
            <v>0</v>
          </cell>
          <cell r="I411">
            <v>0</v>
          </cell>
          <cell r="J411">
            <v>6.24</v>
          </cell>
          <cell r="K411">
            <v>2.1800000000000002</v>
          </cell>
          <cell r="L411"/>
          <cell r="M411"/>
          <cell r="N411">
            <v>14</v>
          </cell>
          <cell r="O411">
            <v>0</v>
          </cell>
          <cell r="P411">
            <v>6</v>
          </cell>
          <cell r="Q411">
            <v>14</v>
          </cell>
        </row>
        <row r="412">
          <cell r="A412" t="str">
            <v>6790004</v>
          </cell>
          <cell r="B412" t="str">
            <v>Fai Leonard</v>
          </cell>
          <cell r="C412" t="str">
            <v>.</v>
          </cell>
          <cell r="D412">
            <v>200500</v>
          </cell>
          <cell r="E412"/>
          <cell r="F412" t="str">
            <v>K67KTNNE</v>
          </cell>
          <cell r="G412" t="str">
            <v>Kinh tế nông nghiệp (Chương trình chất lượng cao)</v>
          </cell>
          <cell r="H412"/>
          <cell r="I412"/>
          <cell r="J412"/>
          <cell r="K412"/>
          <cell r="L412"/>
          <cell r="M412"/>
          <cell r="N412">
            <v>4</v>
          </cell>
          <cell r="O412">
            <v>0</v>
          </cell>
          <cell r="P412">
            <v>0</v>
          </cell>
          <cell r="Q412">
            <v>0</v>
          </cell>
        </row>
        <row r="413">
          <cell r="A413" t="str">
            <v>674135</v>
          </cell>
          <cell r="B413" t="str">
            <v>Bùi Thùy</v>
          </cell>
          <cell r="C413" t="str">
            <v>Dương</v>
          </cell>
          <cell r="D413">
            <v>270504</v>
          </cell>
          <cell r="E413" t="str">
            <v>N</v>
          </cell>
          <cell r="F413" t="str">
            <v>K67KTNNA</v>
          </cell>
          <cell r="G413" t="str">
            <v>Kinh tế nông nghiệp</v>
          </cell>
          <cell r="H413">
            <v>8.2200000000000006</v>
          </cell>
          <cell r="I413">
            <v>3.46</v>
          </cell>
          <cell r="J413">
            <v>7.93</v>
          </cell>
          <cell r="K413">
            <v>3.29</v>
          </cell>
          <cell r="L413">
            <v>8.2200000000000006</v>
          </cell>
          <cell r="M413">
            <v>3.46</v>
          </cell>
          <cell r="N413">
            <v>13</v>
          </cell>
          <cell r="O413">
            <v>13</v>
          </cell>
          <cell r="P413">
            <v>0</v>
          </cell>
          <cell r="Q413">
            <v>28</v>
          </cell>
        </row>
        <row r="414">
          <cell r="A414" t="str">
            <v>674156</v>
          </cell>
          <cell r="B414" t="str">
            <v>Nguyễn Hoàng</v>
          </cell>
          <cell r="C414" t="str">
            <v>Ngân</v>
          </cell>
          <cell r="D414">
            <v>271204</v>
          </cell>
          <cell r="E414" t="str">
            <v>N</v>
          </cell>
          <cell r="F414" t="str">
            <v>K67KTNNA</v>
          </cell>
          <cell r="G414" t="str">
            <v>Kinh tế nông nghiệp</v>
          </cell>
          <cell r="H414">
            <v>7.87</v>
          </cell>
          <cell r="I414">
            <v>3.42</v>
          </cell>
          <cell r="J414">
            <v>7.6</v>
          </cell>
          <cell r="K414">
            <v>3.2</v>
          </cell>
          <cell r="L414">
            <v>7.87</v>
          </cell>
          <cell r="M414">
            <v>3.42</v>
          </cell>
          <cell r="N414">
            <v>13</v>
          </cell>
          <cell r="O414">
            <v>13</v>
          </cell>
          <cell r="P414">
            <v>0</v>
          </cell>
          <cell r="Q414">
            <v>28</v>
          </cell>
        </row>
        <row r="415">
          <cell r="A415" t="str">
            <v>674144</v>
          </cell>
          <cell r="B415" t="str">
            <v>Nguyễn Hồng</v>
          </cell>
          <cell r="C415" t="str">
            <v>Huệ</v>
          </cell>
          <cell r="D415">
            <v>51004</v>
          </cell>
          <cell r="E415" t="str">
            <v>N</v>
          </cell>
          <cell r="F415" t="str">
            <v>K67KTNNA</v>
          </cell>
          <cell r="G415" t="str">
            <v>Kinh tế nông nghiệp</v>
          </cell>
          <cell r="H415">
            <v>7.84</v>
          </cell>
          <cell r="I415">
            <v>3.31</v>
          </cell>
          <cell r="J415">
            <v>7.25</v>
          </cell>
          <cell r="K415">
            <v>2.91</v>
          </cell>
          <cell r="L415">
            <v>7.84</v>
          </cell>
          <cell r="M415">
            <v>3.31</v>
          </cell>
          <cell r="N415">
            <v>13</v>
          </cell>
          <cell r="O415">
            <v>13</v>
          </cell>
          <cell r="P415">
            <v>0</v>
          </cell>
          <cell r="Q415">
            <v>28</v>
          </cell>
        </row>
        <row r="416">
          <cell r="A416" t="str">
            <v>674132</v>
          </cell>
          <cell r="B416" t="str">
            <v>Nguyễn Ngọc</v>
          </cell>
          <cell r="C416" t="str">
            <v>Anh</v>
          </cell>
          <cell r="D416">
            <v>150904</v>
          </cell>
          <cell r="E416" t="str">
            <v>N</v>
          </cell>
          <cell r="F416" t="str">
            <v>K67KTNNA</v>
          </cell>
          <cell r="G416" t="str">
            <v>Kinh tế nông nghiệp</v>
          </cell>
          <cell r="H416">
            <v>7.66</v>
          </cell>
          <cell r="I416">
            <v>3.11</v>
          </cell>
          <cell r="J416">
            <v>6.86</v>
          </cell>
          <cell r="K416">
            <v>2.67</v>
          </cell>
          <cell r="L416">
            <v>7.66</v>
          </cell>
          <cell r="M416">
            <v>3.11</v>
          </cell>
          <cell r="N416">
            <v>9</v>
          </cell>
          <cell r="O416">
            <v>9</v>
          </cell>
          <cell r="P416">
            <v>0</v>
          </cell>
          <cell r="Q416">
            <v>24</v>
          </cell>
        </row>
        <row r="417">
          <cell r="A417" t="str">
            <v>674155</v>
          </cell>
          <cell r="B417" t="str">
            <v>Đỗ Lê Thành</v>
          </cell>
          <cell r="C417" t="str">
            <v>Nam</v>
          </cell>
          <cell r="D417">
            <v>151104</v>
          </cell>
          <cell r="E417"/>
          <cell r="F417" t="str">
            <v>K67KTNNA</v>
          </cell>
          <cell r="G417" t="str">
            <v>Kinh tế nông nghiệp</v>
          </cell>
          <cell r="H417">
            <v>7.6</v>
          </cell>
          <cell r="I417">
            <v>3</v>
          </cell>
          <cell r="J417">
            <v>7.32</v>
          </cell>
          <cell r="K417">
            <v>2.88</v>
          </cell>
          <cell r="L417">
            <v>7.6</v>
          </cell>
          <cell r="M417">
            <v>3</v>
          </cell>
          <cell r="N417">
            <v>13</v>
          </cell>
          <cell r="O417">
            <v>13</v>
          </cell>
          <cell r="P417">
            <v>0</v>
          </cell>
          <cell r="Q417">
            <v>28</v>
          </cell>
        </row>
        <row r="418">
          <cell r="A418" t="str">
            <v>674145</v>
          </cell>
          <cell r="B418" t="str">
            <v>Đỗ Vân</v>
          </cell>
          <cell r="C418" t="str">
            <v>Khánh</v>
          </cell>
          <cell r="D418">
            <v>60104</v>
          </cell>
          <cell r="E418" t="str">
            <v>N</v>
          </cell>
          <cell r="F418" t="str">
            <v>K67KTNNA</v>
          </cell>
          <cell r="G418" t="str">
            <v>Kinh tế nông nghiệp</v>
          </cell>
          <cell r="H418">
            <v>7.28</v>
          </cell>
          <cell r="I418">
            <v>2.92</v>
          </cell>
          <cell r="J418">
            <v>7.13</v>
          </cell>
          <cell r="K418">
            <v>2.82</v>
          </cell>
          <cell r="L418">
            <v>7.28</v>
          </cell>
          <cell r="M418">
            <v>2.92</v>
          </cell>
          <cell r="N418">
            <v>13</v>
          </cell>
          <cell r="O418">
            <v>13</v>
          </cell>
          <cell r="P418">
            <v>0</v>
          </cell>
          <cell r="Q418">
            <v>28</v>
          </cell>
        </row>
        <row r="419">
          <cell r="A419" t="str">
            <v>674131</v>
          </cell>
          <cell r="B419" t="str">
            <v>Đinh Ngọc</v>
          </cell>
          <cell r="C419" t="str">
            <v>Anh</v>
          </cell>
          <cell r="D419">
            <v>140904</v>
          </cell>
          <cell r="E419"/>
          <cell r="F419" t="str">
            <v>K67KTNNA</v>
          </cell>
          <cell r="G419" t="str">
            <v>Kinh tế nông nghiệp</v>
          </cell>
          <cell r="H419">
            <v>7.27</v>
          </cell>
          <cell r="I419">
            <v>2.85</v>
          </cell>
          <cell r="J419">
            <v>7.06</v>
          </cell>
          <cell r="K419">
            <v>2.73</v>
          </cell>
          <cell r="L419">
            <v>7.27</v>
          </cell>
          <cell r="M419">
            <v>2.85</v>
          </cell>
          <cell r="N419">
            <v>13</v>
          </cell>
          <cell r="O419">
            <v>13</v>
          </cell>
          <cell r="P419">
            <v>0</v>
          </cell>
          <cell r="Q419">
            <v>28</v>
          </cell>
        </row>
        <row r="420">
          <cell r="A420" t="str">
            <v>677764</v>
          </cell>
          <cell r="B420" t="str">
            <v>Đặng Thị Thùy</v>
          </cell>
          <cell r="C420" t="str">
            <v>Dung</v>
          </cell>
          <cell r="D420">
            <v>150104</v>
          </cell>
          <cell r="E420" t="str">
            <v>N</v>
          </cell>
          <cell r="F420" t="str">
            <v>K67KTNNA</v>
          </cell>
          <cell r="G420" t="str">
            <v>Kinh tế nông nghiệp</v>
          </cell>
          <cell r="H420">
            <v>7.18</v>
          </cell>
          <cell r="I420">
            <v>2.86</v>
          </cell>
          <cell r="J420">
            <v>6.71</v>
          </cell>
          <cell r="K420">
            <v>2.54</v>
          </cell>
          <cell r="L420">
            <v>7.18</v>
          </cell>
          <cell r="M420">
            <v>2.86</v>
          </cell>
          <cell r="N420">
            <v>11</v>
          </cell>
          <cell r="O420">
            <v>11</v>
          </cell>
          <cell r="P420">
            <v>0</v>
          </cell>
          <cell r="Q420">
            <v>26</v>
          </cell>
        </row>
        <row r="421">
          <cell r="A421" t="str">
            <v>677766</v>
          </cell>
          <cell r="B421" t="str">
            <v>Nguyễn Ngọc</v>
          </cell>
          <cell r="C421" t="str">
            <v>Minh</v>
          </cell>
          <cell r="D421">
            <v>231004</v>
          </cell>
          <cell r="E421" t="str">
            <v>N</v>
          </cell>
          <cell r="F421" t="str">
            <v>K67KTNNA</v>
          </cell>
          <cell r="G421" t="str">
            <v>Kinh tế nông nghiệp</v>
          </cell>
          <cell r="H421">
            <v>7.05</v>
          </cell>
          <cell r="I421">
            <v>2.77</v>
          </cell>
          <cell r="J421">
            <v>6.56</v>
          </cell>
          <cell r="K421">
            <v>2.4500000000000002</v>
          </cell>
          <cell r="L421">
            <v>7.05</v>
          </cell>
          <cell r="M421">
            <v>2.77</v>
          </cell>
          <cell r="N421">
            <v>13</v>
          </cell>
          <cell r="O421">
            <v>13</v>
          </cell>
          <cell r="P421">
            <v>0</v>
          </cell>
          <cell r="Q421">
            <v>28</v>
          </cell>
        </row>
        <row r="422">
          <cell r="A422" t="str">
            <v>674143</v>
          </cell>
          <cell r="B422" t="str">
            <v>Phan Thị Mỹ</v>
          </cell>
          <cell r="C422" t="str">
            <v>Hồng</v>
          </cell>
          <cell r="D422">
            <v>280904</v>
          </cell>
          <cell r="E422" t="str">
            <v>N</v>
          </cell>
          <cell r="F422" t="str">
            <v>K67KTNNA</v>
          </cell>
          <cell r="G422" t="str">
            <v>Kinh tế nông nghiệp</v>
          </cell>
          <cell r="H422">
            <v>6.95</v>
          </cell>
          <cell r="I422">
            <v>2.69</v>
          </cell>
          <cell r="J422">
            <v>6.71</v>
          </cell>
          <cell r="K422">
            <v>2.5</v>
          </cell>
          <cell r="L422">
            <v>6.95</v>
          </cell>
          <cell r="M422">
            <v>2.69</v>
          </cell>
          <cell r="N422">
            <v>13</v>
          </cell>
          <cell r="O422">
            <v>13</v>
          </cell>
          <cell r="P422">
            <v>0</v>
          </cell>
          <cell r="Q422">
            <v>28</v>
          </cell>
        </row>
        <row r="423">
          <cell r="A423" t="str">
            <v>674164</v>
          </cell>
          <cell r="B423" t="str">
            <v>Ngô Thị</v>
          </cell>
          <cell r="C423" t="str">
            <v>Tươi</v>
          </cell>
          <cell r="D423">
            <v>200604</v>
          </cell>
          <cell r="E423" t="str">
            <v>N</v>
          </cell>
          <cell r="F423" t="str">
            <v>K67KTNNA</v>
          </cell>
          <cell r="G423" t="str">
            <v>Kinh tế nông nghiệp</v>
          </cell>
          <cell r="H423">
            <v>6.8</v>
          </cell>
          <cell r="I423">
            <v>2.75</v>
          </cell>
          <cell r="J423">
            <v>7.09</v>
          </cell>
          <cell r="K423">
            <v>2.76</v>
          </cell>
          <cell r="L423">
            <v>6.8</v>
          </cell>
          <cell r="M423">
            <v>2.75</v>
          </cell>
          <cell r="N423">
            <v>9</v>
          </cell>
          <cell r="O423">
            <v>4</v>
          </cell>
          <cell r="P423">
            <v>0</v>
          </cell>
          <cell r="Q423">
            <v>19</v>
          </cell>
        </row>
        <row r="424">
          <cell r="A424" t="str">
            <v>674159</v>
          </cell>
          <cell r="B424" t="str">
            <v>Đinh Thị</v>
          </cell>
          <cell r="C424" t="str">
            <v>Phương</v>
          </cell>
          <cell r="D424">
            <v>100902</v>
          </cell>
          <cell r="E424" t="str">
            <v>N</v>
          </cell>
          <cell r="F424" t="str">
            <v>K67KTNNA</v>
          </cell>
          <cell r="G424" t="str">
            <v>Kinh tế nông nghiệp</v>
          </cell>
          <cell r="H424">
            <v>6.68</v>
          </cell>
          <cell r="I424">
            <v>2.52</v>
          </cell>
          <cell r="J424">
            <v>6.84</v>
          </cell>
          <cell r="K424">
            <v>2.61</v>
          </cell>
          <cell r="L424">
            <v>6.91</v>
          </cell>
          <cell r="M424">
            <v>2.69</v>
          </cell>
          <cell r="N424">
            <v>21</v>
          </cell>
          <cell r="O424">
            <v>21</v>
          </cell>
          <cell r="P424">
            <v>0</v>
          </cell>
          <cell r="Q424">
            <v>36</v>
          </cell>
        </row>
        <row r="425">
          <cell r="A425" t="str">
            <v>674138</v>
          </cell>
          <cell r="B425" t="str">
            <v>Lò Trung</v>
          </cell>
          <cell r="C425" t="str">
            <v>Hải</v>
          </cell>
          <cell r="D425">
            <v>171204</v>
          </cell>
          <cell r="E425"/>
          <cell r="F425" t="str">
            <v>K67KTNNA</v>
          </cell>
          <cell r="G425" t="str">
            <v>Kinh tế nông nghiệp</v>
          </cell>
          <cell r="H425">
            <v>6.68</v>
          </cell>
          <cell r="I425">
            <v>2.73</v>
          </cell>
          <cell r="J425">
            <v>6.04</v>
          </cell>
          <cell r="K425">
            <v>2.17</v>
          </cell>
          <cell r="L425"/>
          <cell r="M425"/>
          <cell r="N425">
            <v>11</v>
          </cell>
          <cell r="O425">
            <v>9</v>
          </cell>
          <cell r="P425">
            <v>2</v>
          </cell>
          <cell r="Q425">
            <v>24</v>
          </cell>
        </row>
        <row r="426">
          <cell r="A426" t="str">
            <v>674142</v>
          </cell>
          <cell r="B426" t="str">
            <v>Nguyễn Văn</v>
          </cell>
          <cell r="C426" t="str">
            <v>Hoàng</v>
          </cell>
          <cell r="D426">
            <v>20204</v>
          </cell>
          <cell r="E426"/>
          <cell r="F426" t="str">
            <v>K67KTNNA</v>
          </cell>
          <cell r="G426" t="str">
            <v>Kinh tế nông nghiệp</v>
          </cell>
          <cell r="H426">
            <v>6.63</v>
          </cell>
          <cell r="I426">
            <v>2.62</v>
          </cell>
          <cell r="J426">
            <v>6.23</v>
          </cell>
          <cell r="K426">
            <v>2.3199999999999998</v>
          </cell>
          <cell r="L426">
            <v>6.63</v>
          </cell>
          <cell r="M426">
            <v>2.62</v>
          </cell>
          <cell r="N426">
            <v>13</v>
          </cell>
          <cell r="O426">
            <v>13</v>
          </cell>
          <cell r="P426">
            <v>0</v>
          </cell>
          <cell r="Q426">
            <v>28</v>
          </cell>
        </row>
        <row r="427">
          <cell r="A427" t="str">
            <v>674147</v>
          </cell>
          <cell r="B427" t="str">
            <v>Nguyễn Thị Thùy</v>
          </cell>
          <cell r="C427" t="str">
            <v>Linh</v>
          </cell>
          <cell r="D427">
            <v>280903</v>
          </cell>
          <cell r="E427" t="str">
            <v>N</v>
          </cell>
          <cell r="F427" t="str">
            <v>K67KTNNA</v>
          </cell>
          <cell r="G427" t="str">
            <v>Kinh tế nông nghiệp</v>
          </cell>
          <cell r="H427">
            <v>6.55</v>
          </cell>
          <cell r="I427">
            <v>2.25</v>
          </cell>
          <cell r="J427">
            <v>6.32</v>
          </cell>
          <cell r="K427">
            <v>2.2599999999999998</v>
          </cell>
          <cell r="L427">
            <v>6.55</v>
          </cell>
          <cell r="M427">
            <v>2.25</v>
          </cell>
          <cell r="N427">
            <v>11</v>
          </cell>
          <cell r="O427">
            <v>4</v>
          </cell>
          <cell r="P427">
            <v>0</v>
          </cell>
          <cell r="Q427">
            <v>19</v>
          </cell>
        </row>
        <row r="428">
          <cell r="A428" t="str">
            <v>674152</v>
          </cell>
          <cell r="B428" t="str">
            <v>Trần Thị Ngọc</v>
          </cell>
          <cell r="C428" t="str">
            <v>Mai</v>
          </cell>
          <cell r="D428">
            <v>241204</v>
          </cell>
          <cell r="E428" t="str">
            <v>N</v>
          </cell>
          <cell r="F428" t="str">
            <v>K67KTNNA</v>
          </cell>
          <cell r="G428" t="str">
            <v>Kinh tế nông nghiệp</v>
          </cell>
          <cell r="H428">
            <v>6.48</v>
          </cell>
          <cell r="I428">
            <v>2.36</v>
          </cell>
          <cell r="J428">
            <v>6.96</v>
          </cell>
          <cell r="K428">
            <v>2.71</v>
          </cell>
          <cell r="L428"/>
          <cell r="M428"/>
          <cell r="N428">
            <v>11</v>
          </cell>
          <cell r="O428">
            <v>9</v>
          </cell>
          <cell r="P428">
            <v>2</v>
          </cell>
          <cell r="Q428">
            <v>24</v>
          </cell>
        </row>
        <row r="429">
          <cell r="A429" t="str">
            <v>674149</v>
          </cell>
          <cell r="B429" t="str">
            <v>Nguyễn Khánh</v>
          </cell>
          <cell r="C429" t="str">
            <v>Linh</v>
          </cell>
          <cell r="D429">
            <v>20904</v>
          </cell>
          <cell r="E429" t="str">
            <v>N</v>
          </cell>
          <cell r="F429" t="str">
            <v>K67KTNNA</v>
          </cell>
          <cell r="G429" t="str">
            <v>Kinh tế nông nghiệp</v>
          </cell>
          <cell r="H429">
            <v>6.48</v>
          </cell>
          <cell r="I429">
            <v>2.35</v>
          </cell>
          <cell r="J429">
            <v>6.28</v>
          </cell>
          <cell r="K429">
            <v>2.25</v>
          </cell>
          <cell r="L429">
            <v>6.48</v>
          </cell>
          <cell r="M429">
            <v>2.35</v>
          </cell>
          <cell r="N429">
            <v>13</v>
          </cell>
          <cell r="O429">
            <v>13</v>
          </cell>
          <cell r="P429">
            <v>0</v>
          </cell>
          <cell r="Q429">
            <v>28</v>
          </cell>
        </row>
        <row r="430">
          <cell r="A430" t="str">
            <v>677955</v>
          </cell>
          <cell r="B430" t="str">
            <v>Nguyễn Mạnh</v>
          </cell>
          <cell r="C430" t="str">
            <v>Đức</v>
          </cell>
          <cell r="D430">
            <v>121002</v>
          </cell>
          <cell r="E430"/>
          <cell r="F430" t="str">
            <v>K67KTNNA</v>
          </cell>
          <cell r="G430" t="str">
            <v>Kinh tế nông nghiệp</v>
          </cell>
          <cell r="H430">
            <v>6.42</v>
          </cell>
          <cell r="I430">
            <v>2.36</v>
          </cell>
          <cell r="J430">
            <v>6.71</v>
          </cell>
          <cell r="K430">
            <v>2.5099999999999998</v>
          </cell>
          <cell r="L430"/>
          <cell r="M430"/>
          <cell r="N430">
            <v>21</v>
          </cell>
          <cell r="O430">
            <v>19</v>
          </cell>
          <cell r="P430">
            <v>2</v>
          </cell>
          <cell r="Q430">
            <v>34</v>
          </cell>
        </row>
        <row r="431">
          <cell r="A431" t="str">
            <v>674146</v>
          </cell>
          <cell r="B431" t="str">
            <v>Trần Đình</v>
          </cell>
          <cell r="C431" t="str">
            <v>Khiêm</v>
          </cell>
          <cell r="D431">
            <v>240304</v>
          </cell>
          <cell r="E431"/>
          <cell r="F431" t="str">
            <v>K67KTNNA</v>
          </cell>
          <cell r="G431" t="str">
            <v>Kinh tế nông nghiệp</v>
          </cell>
          <cell r="H431">
            <v>6.35</v>
          </cell>
          <cell r="I431">
            <v>2.31</v>
          </cell>
          <cell r="J431">
            <v>6.4</v>
          </cell>
          <cell r="K431">
            <v>2.38</v>
          </cell>
          <cell r="L431"/>
          <cell r="M431"/>
          <cell r="N431">
            <v>13</v>
          </cell>
          <cell r="O431">
            <v>11</v>
          </cell>
          <cell r="P431">
            <v>2</v>
          </cell>
          <cell r="Q431">
            <v>26</v>
          </cell>
        </row>
        <row r="432">
          <cell r="A432" t="str">
            <v>674161</v>
          </cell>
          <cell r="B432" t="str">
            <v>Giáp Như</v>
          </cell>
          <cell r="C432" t="str">
            <v>Quỳnh</v>
          </cell>
          <cell r="D432">
            <v>230704</v>
          </cell>
          <cell r="E432" t="str">
            <v>N</v>
          </cell>
          <cell r="F432" t="str">
            <v>K67KTNNA</v>
          </cell>
          <cell r="G432" t="str">
            <v>Kinh tế nông nghiệp</v>
          </cell>
          <cell r="H432">
            <v>6.21</v>
          </cell>
          <cell r="I432">
            <v>2.2599999999999998</v>
          </cell>
          <cell r="J432">
            <v>6.13</v>
          </cell>
          <cell r="K432">
            <v>2.21</v>
          </cell>
          <cell r="L432"/>
          <cell r="M432"/>
          <cell r="N432">
            <v>19</v>
          </cell>
          <cell r="O432">
            <v>19</v>
          </cell>
          <cell r="P432">
            <v>0</v>
          </cell>
          <cell r="Q432">
            <v>31</v>
          </cell>
        </row>
        <row r="433">
          <cell r="A433" t="str">
            <v>674166</v>
          </cell>
          <cell r="B433" t="str">
            <v>Lâm Trần</v>
          </cell>
          <cell r="C433" t="str">
            <v>Xuân</v>
          </cell>
          <cell r="D433">
            <v>40104</v>
          </cell>
          <cell r="E433" t="str">
            <v>N</v>
          </cell>
          <cell r="F433" t="str">
            <v>K67KTNNA</v>
          </cell>
          <cell r="G433" t="str">
            <v>Kinh tế nông nghiệp</v>
          </cell>
          <cell r="H433">
            <v>6.16</v>
          </cell>
          <cell r="I433">
            <v>2.2799999999999998</v>
          </cell>
          <cell r="J433">
            <v>6.22</v>
          </cell>
          <cell r="K433">
            <v>2.2000000000000002</v>
          </cell>
          <cell r="L433"/>
          <cell r="M433"/>
          <cell r="N433">
            <v>9</v>
          </cell>
          <cell r="O433">
            <v>7</v>
          </cell>
          <cell r="P433">
            <v>2</v>
          </cell>
          <cell r="Q433">
            <v>22</v>
          </cell>
        </row>
        <row r="434">
          <cell r="A434" t="str">
            <v>674151</v>
          </cell>
          <cell r="B434" t="str">
            <v>Lưu Ngọc</v>
          </cell>
          <cell r="C434" t="str">
            <v>Mai</v>
          </cell>
          <cell r="D434">
            <v>40904</v>
          </cell>
          <cell r="E434" t="str">
            <v>N</v>
          </cell>
          <cell r="F434" t="str">
            <v>K67KTNNA</v>
          </cell>
          <cell r="G434" t="str">
            <v>Kinh tế nông nghiệp</v>
          </cell>
          <cell r="H434">
            <v>6</v>
          </cell>
          <cell r="I434">
            <v>2</v>
          </cell>
          <cell r="J434">
            <v>6.83</v>
          </cell>
          <cell r="K434">
            <v>2.57</v>
          </cell>
          <cell r="L434">
            <v>6</v>
          </cell>
          <cell r="M434">
            <v>2</v>
          </cell>
          <cell r="N434">
            <v>11</v>
          </cell>
          <cell r="O434">
            <v>2</v>
          </cell>
          <cell r="P434">
            <v>0</v>
          </cell>
          <cell r="Q434">
            <v>7</v>
          </cell>
        </row>
        <row r="435">
          <cell r="A435" t="str">
            <v>674157</v>
          </cell>
          <cell r="B435" t="str">
            <v>Đinh Hoàng</v>
          </cell>
          <cell r="C435" t="str">
            <v>Nguyên</v>
          </cell>
          <cell r="D435">
            <v>111104</v>
          </cell>
          <cell r="E435"/>
          <cell r="F435" t="str">
            <v>K67KTNNA</v>
          </cell>
          <cell r="G435" t="str">
            <v>Kinh tế nông nghiệp</v>
          </cell>
          <cell r="H435">
            <v>5.95</v>
          </cell>
          <cell r="I435">
            <v>1.91</v>
          </cell>
          <cell r="J435">
            <v>5.67</v>
          </cell>
          <cell r="K435">
            <v>1.79</v>
          </cell>
          <cell r="L435"/>
          <cell r="M435"/>
          <cell r="N435">
            <v>11</v>
          </cell>
          <cell r="O435">
            <v>9</v>
          </cell>
          <cell r="P435">
            <v>2</v>
          </cell>
          <cell r="Q435">
            <v>24</v>
          </cell>
        </row>
        <row r="436">
          <cell r="A436" t="str">
            <v>678095</v>
          </cell>
          <cell r="B436" t="str">
            <v>Yeelengva Naoleepor</v>
          </cell>
          <cell r="C436" t="str">
            <v>.</v>
          </cell>
          <cell r="D436">
            <v>90702</v>
          </cell>
          <cell r="E436"/>
          <cell r="F436" t="str">
            <v>K67KTNNA</v>
          </cell>
          <cell r="G436" t="str">
            <v>Kinh tế nông nghiệp</v>
          </cell>
          <cell r="H436">
            <v>5.78</v>
          </cell>
          <cell r="I436">
            <v>1.86</v>
          </cell>
          <cell r="J436">
            <v>6.04</v>
          </cell>
          <cell r="K436">
            <v>2.09</v>
          </cell>
          <cell r="L436"/>
          <cell r="M436"/>
          <cell r="N436">
            <v>18</v>
          </cell>
          <cell r="O436">
            <v>13</v>
          </cell>
          <cell r="P436">
            <v>5</v>
          </cell>
          <cell r="Q436">
            <v>28</v>
          </cell>
        </row>
        <row r="437">
          <cell r="A437" t="str">
            <v>674162</v>
          </cell>
          <cell r="B437" t="str">
            <v>Lường Đức</v>
          </cell>
          <cell r="C437" t="str">
            <v>Trung</v>
          </cell>
          <cell r="D437">
            <v>71104</v>
          </cell>
          <cell r="E437"/>
          <cell r="F437" t="str">
            <v>K67KTNNA</v>
          </cell>
          <cell r="G437" t="str">
            <v>Kinh tế nông nghiệp</v>
          </cell>
          <cell r="H437">
            <v>5.24</v>
          </cell>
          <cell r="I437">
            <v>1.65</v>
          </cell>
          <cell r="J437">
            <v>5.73</v>
          </cell>
          <cell r="K437">
            <v>1.92</v>
          </cell>
          <cell r="L437"/>
          <cell r="M437"/>
          <cell r="N437">
            <v>13</v>
          </cell>
          <cell r="O437">
            <v>9</v>
          </cell>
          <cell r="P437">
            <v>4</v>
          </cell>
          <cell r="Q437">
            <v>24</v>
          </cell>
        </row>
        <row r="438">
          <cell r="A438" t="str">
            <v>677761</v>
          </cell>
          <cell r="B438" t="str">
            <v>Phùng Quang</v>
          </cell>
          <cell r="C438" t="str">
            <v>Minh</v>
          </cell>
          <cell r="D438">
            <v>210104</v>
          </cell>
          <cell r="E438"/>
          <cell r="F438" t="str">
            <v>K67KTNNA</v>
          </cell>
          <cell r="G438" t="str">
            <v>Kinh tế nông nghiệp</v>
          </cell>
          <cell r="H438">
            <v>3.76</v>
          </cell>
          <cell r="I438">
            <v>1.08</v>
          </cell>
          <cell r="J438">
            <v>5.24</v>
          </cell>
          <cell r="K438">
            <v>1.7</v>
          </cell>
          <cell r="L438"/>
          <cell r="M438"/>
          <cell r="N438">
            <v>13</v>
          </cell>
          <cell r="O438">
            <v>7</v>
          </cell>
          <cell r="P438">
            <v>6</v>
          </cell>
          <cell r="Q438">
            <v>15</v>
          </cell>
        </row>
        <row r="439">
          <cell r="A439" t="str">
            <v>674165</v>
          </cell>
          <cell r="B439" t="str">
            <v>Nguyễn Đình</v>
          </cell>
          <cell r="C439" t="str">
            <v>Việt</v>
          </cell>
          <cell r="D439">
            <v>120404</v>
          </cell>
          <cell r="E439"/>
          <cell r="F439" t="str">
            <v>K67KTNNA</v>
          </cell>
          <cell r="G439" t="str">
            <v>Kinh tế nông nghiệp</v>
          </cell>
          <cell r="H439">
            <v>2.57</v>
          </cell>
          <cell r="I439">
            <v>0.85</v>
          </cell>
          <cell r="J439">
            <v>5.8</v>
          </cell>
          <cell r="K439">
            <v>1.95</v>
          </cell>
          <cell r="L439"/>
          <cell r="M439"/>
          <cell r="N439">
            <v>13</v>
          </cell>
          <cell r="O439">
            <v>6</v>
          </cell>
          <cell r="P439">
            <v>7</v>
          </cell>
          <cell r="Q439">
            <v>21</v>
          </cell>
        </row>
        <row r="440">
          <cell r="A440" t="str">
            <v>677765</v>
          </cell>
          <cell r="B440" t="str">
            <v>Lê Văn</v>
          </cell>
          <cell r="C440" t="str">
            <v>Hùng</v>
          </cell>
          <cell r="D440">
            <v>300504</v>
          </cell>
          <cell r="E440"/>
          <cell r="F440" t="str">
            <v>K67KTNNA</v>
          </cell>
          <cell r="G440" t="str">
            <v>Kinh tế nông nghiệp</v>
          </cell>
          <cell r="H440">
            <v>0</v>
          </cell>
          <cell r="I440">
            <v>0</v>
          </cell>
          <cell r="J440">
            <v>6.25</v>
          </cell>
          <cell r="K440">
            <v>2.23</v>
          </cell>
          <cell r="L440"/>
          <cell r="M440"/>
          <cell r="N440">
            <v>13</v>
          </cell>
          <cell r="O440">
            <v>0</v>
          </cell>
          <cell r="P440">
            <v>4</v>
          </cell>
          <cell r="Q440">
            <v>15</v>
          </cell>
        </row>
        <row r="441">
          <cell r="A441" t="str">
            <v>677732</v>
          </cell>
          <cell r="B441" t="str">
            <v>Nguyễn Văn</v>
          </cell>
          <cell r="C441" t="str">
            <v>Phú</v>
          </cell>
          <cell r="D441">
            <v>190103</v>
          </cell>
          <cell r="E441"/>
          <cell r="F441" t="str">
            <v>K67KTDTA</v>
          </cell>
          <cell r="G441" t="str">
            <v>Kinh tế đầu tư</v>
          </cell>
          <cell r="H441">
            <v>9.2100000000000009</v>
          </cell>
          <cell r="I441">
            <v>4</v>
          </cell>
          <cell r="J441">
            <v>8.7200000000000006</v>
          </cell>
          <cell r="K441">
            <v>3.71</v>
          </cell>
          <cell r="L441">
            <v>9.2100000000000009</v>
          </cell>
          <cell r="M441">
            <v>4</v>
          </cell>
          <cell r="N441">
            <v>11</v>
          </cell>
          <cell r="O441">
            <v>11</v>
          </cell>
          <cell r="P441">
            <v>0</v>
          </cell>
          <cell r="Q441">
            <v>26</v>
          </cell>
        </row>
        <row r="442">
          <cell r="A442" t="str">
            <v>674079</v>
          </cell>
          <cell r="B442" t="str">
            <v>Lê Thu</v>
          </cell>
          <cell r="C442" t="str">
            <v>Trang</v>
          </cell>
          <cell r="D442">
            <v>201004</v>
          </cell>
          <cell r="E442" t="str">
            <v>N</v>
          </cell>
          <cell r="F442" t="str">
            <v>K67KTDTA</v>
          </cell>
          <cell r="G442" t="str">
            <v>Kinh tế đầu tư</v>
          </cell>
          <cell r="H442">
            <v>8.6199999999999992</v>
          </cell>
          <cell r="I442">
            <v>3.55</v>
          </cell>
          <cell r="J442">
            <v>7.87</v>
          </cell>
          <cell r="K442">
            <v>3.21</v>
          </cell>
          <cell r="L442">
            <v>8.6199999999999992</v>
          </cell>
          <cell r="M442">
            <v>3.55</v>
          </cell>
          <cell r="N442">
            <v>11</v>
          </cell>
          <cell r="O442">
            <v>11</v>
          </cell>
          <cell r="P442">
            <v>0</v>
          </cell>
          <cell r="Q442">
            <v>26</v>
          </cell>
        </row>
        <row r="443">
          <cell r="A443" t="str">
            <v>677734</v>
          </cell>
          <cell r="B443" t="str">
            <v>Nguyễn Thị Thanh</v>
          </cell>
          <cell r="C443" t="str">
            <v>Hiền</v>
          </cell>
          <cell r="D443">
            <v>21204</v>
          </cell>
          <cell r="E443" t="str">
            <v>N</v>
          </cell>
          <cell r="F443" t="str">
            <v>K67KTDTA</v>
          </cell>
          <cell r="G443" t="str">
            <v>Kinh tế đầu tư</v>
          </cell>
          <cell r="H443">
            <v>8.2200000000000006</v>
          </cell>
          <cell r="I443">
            <v>3.36</v>
          </cell>
          <cell r="J443">
            <v>7.55</v>
          </cell>
          <cell r="K443">
            <v>3</v>
          </cell>
          <cell r="L443">
            <v>8.2200000000000006</v>
          </cell>
          <cell r="M443">
            <v>3.36</v>
          </cell>
          <cell r="N443">
            <v>11</v>
          </cell>
          <cell r="O443">
            <v>11</v>
          </cell>
          <cell r="P443">
            <v>0</v>
          </cell>
          <cell r="Q443">
            <v>26</v>
          </cell>
        </row>
        <row r="444">
          <cell r="A444" t="str">
            <v>674054</v>
          </cell>
          <cell r="B444" t="str">
            <v>Phạm Thị</v>
          </cell>
          <cell r="C444" t="str">
            <v>Thu</v>
          </cell>
          <cell r="D444">
            <v>10704</v>
          </cell>
          <cell r="E444" t="str">
            <v>N</v>
          </cell>
          <cell r="F444" t="str">
            <v>K67KTDTA</v>
          </cell>
          <cell r="G444" t="str">
            <v>Kinh tế đầu tư</v>
          </cell>
          <cell r="H444">
            <v>8.19</v>
          </cell>
          <cell r="I444">
            <v>3.46</v>
          </cell>
          <cell r="J444">
            <v>7.55</v>
          </cell>
          <cell r="K444">
            <v>2.93</v>
          </cell>
          <cell r="L444">
            <v>8.19</v>
          </cell>
          <cell r="M444">
            <v>3.46</v>
          </cell>
          <cell r="N444">
            <v>13</v>
          </cell>
          <cell r="O444">
            <v>13</v>
          </cell>
          <cell r="P444">
            <v>0</v>
          </cell>
          <cell r="Q444">
            <v>28</v>
          </cell>
        </row>
        <row r="445">
          <cell r="A445" t="str">
            <v>673920</v>
          </cell>
          <cell r="B445" t="str">
            <v>Lê Thị</v>
          </cell>
          <cell r="C445" t="str">
            <v>Lộc</v>
          </cell>
          <cell r="D445">
            <v>61104</v>
          </cell>
          <cell r="E445" t="str">
            <v>N</v>
          </cell>
          <cell r="F445" t="str">
            <v>K67KTDTA</v>
          </cell>
          <cell r="G445" t="str">
            <v>Kinh tế đầu tư</v>
          </cell>
          <cell r="H445">
            <v>8.1</v>
          </cell>
          <cell r="I445">
            <v>3.56</v>
          </cell>
          <cell r="J445">
            <v>7.83</v>
          </cell>
          <cell r="K445">
            <v>3.34</v>
          </cell>
          <cell r="L445">
            <v>8.1</v>
          </cell>
          <cell r="M445">
            <v>3.56</v>
          </cell>
          <cell r="N445">
            <v>9</v>
          </cell>
          <cell r="O445">
            <v>9</v>
          </cell>
          <cell r="P445">
            <v>0</v>
          </cell>
          <cell r="Q445">
            <v>22</v>
          </cell>
        </row>
        <row r="446">
          <cell r="A446" t="str">
            <v>673996</v>
          </cell>
          <cell r="B446" t="str">
            <v>Nguyễn Thu</v>
          </cell>
          <cell r="C446" t="str">
            <v>Phương</v>
          </cell>
          <cell r="D446">
            <v>100304</v>
          </cell>
          <cell r="E446" t="str">
            <v>N</v>
          </cell>
          <cell r="F446" t="str">
            <v>K67KTDTA</v>
          </cell>
          <cell r="G446" t="str">
            <v>Kinh tế đầu tư</v>
          </cell>
          <cell r="H446">
            <v>7.95</v>
          </cell>
          <cell r="I446">
            <v>3.31</v>
          </cell>
          <cell r="J446">
            <v>7.58</v>
          </cell>
          <cell r="K446">
            <v>3.02</v>
          </cell>
          <cell r="L446">
            <v>7.95</v>
          </cell>
          <cell r="M446">
            <v>3.31</v>
          </cell>
          <cell r="N446">
            <v>13</v>
          </cell>
          <cell r="O446">
            <v>13</v>
          </cell>
          <cell r="P446">
            <v>0</v>
          </cell>
          <cell r="Q446">
            <v>28</v>
          </cell>
        </row>
        <row r="447">
          <cell r="A447" t="str">
            <v>673935</v>
          </cell>
          <cell r="B447" t="str">
            <v>Phạm Đình</v>
          </cell>
          <cell r="C447" t="str">
            <v>Minh</v>
          </cell>
          <cell r="D447">
            <v>160503</v>
          </cell>
          <cell r="E447"/>
          <cell r="F447" t="str">
            <v>K67KTDTA</v>
          </cell>
          <cell r="G447" t="str">
            <v>Kinh tế đầu tư</v>
          </cell>
          <cell r="H447">
            <v>7.75</v>
          </cell>
          <cell r="I447">
            <v>3.27</v>
          </cell>
          <cell r="J447">
            <v>6.92</v>
          </cell>
          <cell r="K447">
            <v>2.71</v>
          </cell>
          <cell r="L447">
            <v>7.75</v>
          </cell>
          <cell r="M447">
            <v>3.27</v>
          </cell>
          <cell r="N447">
            <v>11</v>
          </cell>
          <cell r="O447">
            <v>11</v>
          </cell>
          <cell r="P447">
            <v>0</v>
          </cell>
          <cell r="Q447">
            <v>26</v>
          </cell>
        </row>
        <row r="448">
          <cell r="A448" t="str">
            <v>673831</v>
          </cell>
          <cell r="B448" t="str">
            <v>Vũ Thúy</v>
          </cell>
          <cell r="C448" t="str">
            <v>Hiền</v>
          </cell>
          <cell r="D448">
            <v>10104</v>
          </cell>
          <cell r="E448" t="str">
            <v>N</v>
          </cell>
          <cell r="F448" t="str">
            <v>K67KTDTA</v>
          </cell>
          <cell r="G448" t="str">
            <v>Kinh tế đầu tư</v>
          </cell>
          <cell r="H448">
            <v>7.63</v>
          </cell>
          <cell r="I448">
            <v>3.23</v>
          </cell>
          <cell r="J448">
            <v>6.95</v>
          </cell>
          <cell r="K448">
            <v>2.69</v>
          </cell>
          <cell r="L448">
            <v>7.63</v>
          </cell>
          <cell r="M448">
            <v>3.23</v>
          </cell>
          <cell r="N448">
            <v>11</v>
          </cell>
          <cell r="O448">
            <v>11</v>
          </cell>
          <cell r="P448">
            <v>0</v>
          </cell>
          <cell r="Q448">
            <v>26</v>
          </cell>
        </row>
        <row r="449">
          <cell r="A449" t="str">
            <v>673751</v>
          </cell>
          <cell r="B449" t="str">
            <v>Phạm Văn</v>
          </cell>
          <cell r="C449" t="str">
            <v>Đắc</v>
          </cell>
          <cell r="D449">
            <v>50403</v>
          </cell>
          <cell r="E449"/>
          <cell r="F449" t="str">
            <v>K67KTDTA</v>
          </cell>
          <cell r="G449" t="str">
            <v>Kinh tế đầu tư</v>
          </cell>
          <cell r="H449">
            <v>7.62</v>
          </cell>
          <cell r="I449">
            <v>3</v>
          </cell>
          <cell r="J449">
            <v>6.48</v>
          </cell>
          <cell r="K449">
            <v>2.25</v>
          </cell>
          <cell r="L449">
            <v>7.62</v>
          </cell>
          <cell r="M449">
            <v>3</v>
          </cell>
          <cell r="N449">
            <v>11</v>
          </cell>
          <cell r="O449">
            <v>11</v>
          </cell>
          <cell r="P449">
            <v>0</v>
          </cell>
          <cell r="Q449">
            <v>26</v>
          </cell>
        </row>
        <row r="450">
          <cell r="A450" t="str">
            <v>674089</v>
          </cell>
          <cell r="B450" t="str">
            <v>Kiều Đan</v>
          </cell>
          <cell r="C450" t="str">
            <v>Trường</v>
          </cell>
          <cell r="D450">
            <v>271004</v>
          </cell>
          <cell r="E450"/>
          <cell r="F450" t="str">
            <v>K67KTDTA</v>
          </cell>
          <cell r="G450" t="str">
            <v>Kinh tế đầu tư</v>
          </cell>
          <cell r="H450">
            <v>7.53</v>
          </cell>
          <cell r="I450">
            <v>3</v>
          </cell>
          <cell r="J450">
            <v>6.68</v>
          </cell>
          <cell r="K450">
            <v>2.5</v>
          </cell>
          <cell r="L450">
            <v>7.53</v>
          </cell>
          <cell r="M450">
            <v>3</v>
          </cell>
          <cell r="N450">
            <v>8</v>
          </cell>
          <cell r="O450">
            <v>8</v>
          </cell>
          <cell r="P450">
            <v>0</v>
          </cell>
          <cell r="Q450">
            <v>23</v>
          </cell>
        </row>
        <row r="451">
          <cell r="A451" t="str">
            <v>673759</v>
          </cell>
          <cell r="B451" t="str">
            <v>Đỗ Tiến</v>
          </cell>
          <cell r="C451" t="str">
            <v>Đạt</v>
          </cell>
          <cell r="D451">
            <v>31104</v>
          </cell>
          <cell r="E451"/>
          <cell r="F451" t="str">
            <v>K67KTDTA</v>
          </cell>
          <cell r="G451" t="str">
            <v>Kinh tế đầu tư</v>
          </cell>
          <cell r="H451">
            <v>7.35</v>
          </cell>
          <cell r="I451">
            <v>3</v>
          </cell>
          <cell r="J451">
            <v>6.88</v>
          </cell>
          <cell r="K451">
            <v>2.69</v>
          </cell>
          <cell r="L451"/>
          <cell r="M451"/>
          <cell r="N451">
            <v>11</v>
          </cell>
          <cell r="O451">
            <v>11</v>
          </cell>
          <cell r="P451">
            <v>0</v>
          </cell>
          <cell r="Q451">
            <v>26</v>
          </cell>
        </row>
        <row r="452">
          <cell r="A452" t="str">
            <v>677748</v>
          </cell>
          <cell r="B452" t="str">
            <v>Nguyễn Đức</v>
          </cell>
          <cell r="C452" t="str">
            <v>Thắng</v>
          </cell>
          <cell r="D452">
            <v>111204</v>
          </cell>
          <cell r="E452"/>
          <cell r="F452" t="str">
            <v>K67KTDTA</v>
          </cell>
          <cell r="G452" t="str">
            <v>Kinh tế đầu tư</v>
          </cell>
          <cell r="H452">
            <v>7.32</v>
          </cell>
          <cell r="I452">
            <v>2.91</v>
          </cell>
          <cell r="J452">
            <v>6.97</v>
          </cell>
          <cell r="K452">
            <v>2.71</v>
          </cell>
          <cell r="L452">
            <v>7.32</v>
          </cell>
          <cell r="M452">
            <v>2.91</v>
          </cell>
          <cell r="N452">
            <v>11</v>
          </cell>
          <cell r="O452">
            <v>11</v>
          </cell>
          <cell r="P452">
            <v>0</v>
          </cell>
          <cell r="Q452">
            <v>24</v>
          </cell>
        </row>
        <row r="453">
          <cell r="A453" t="str">
            <v>673837</v>
          </cell>
          <cell r="B453" t="str">
            <v>Mạc Trung</v>
          </cell>
          <cell r="C453" t="str">
            <v>Hiếu</v>
          </cell>
          <cell r="D453">
            <v>250104</v>
          </cell>
          <cell r="E453"/>
          <cell r="F453" t="str">
            <v>K67KTDTA</v>
          </cell>
          <cell r="G453" t="str">
            <v>Kinh tế đầu tư</v>
          </cell>
          <cell r="H453">
            <v>7.32</v>
          </cell>
          <cell r="I453">
            <v>3</v>
          </cell>
          <cell r="J453">
            <v>6.44</v>
          </cell>
          <cell r="K453">
            <v>2.37</v>
          </cell>
          <cell r="L453">
            <v>7.32</v>
          </cell>
          <cell r="M453">
            <v>3</v>
          </cell>
          <cell r="N453">
            <v>11</v>
          </cell>
          <cell r="O453">
            <v>11</v>
          </cell>
          <cell r="P453">
            <v>0</v>
          </cell>
          <cell r="Q453">
            <v>26</v>
          </cell>
        </row>
        <row r="454">
          <cell r="A454" t="str">
            <v>677741</v>
          </cell>
          <cell r="B454" t="str">
            <v>Tạ Duy</v>
          </cell>
          <cell r="C454" t="str">
            <v>Tiến</v>
          </cell>
          <cell r="D454">
            <v>130503</v>
          </cell>
          <cell r="E454"/>
          <cell r="F454" t="str">
            <v>K67KTDTA</v>
          </cell>
          <cell r="G454" t="str">
            <v>Kinh tế đầu tư</v>
          </cell>
          <cell r="H454">
            <v>7.16</v>
          </cell>
          <cell r="I454">
            <v>3</v>
          </cell>
          <cell r="J454">
            <v>7.09</v>
          </cell>
          <cell r="K454">
            <v>2.86</v>
          </cell>
          <cell r="L454"/>
          <cell r="M454"/>
          <cell r="N454">
            <v>7</v>
          </cell>
          <cell r="O454">
            <v>5</v>
          </cell>
          <cell r="P454">
            <v>0</v>
          </cell>
          <cell r="Q454">
            <v>7</v>
          </cell>
        </row>
        <row r="455">
          <cell r="A455" t="str">
            <v>674113</v>
          </cell>
          <cell r="B455" t="str">
            <v>Phạm Văn</v>
          </cell>
          <cell r="C455" t="str">
            <v>Việt</v>
          </cell>
          <cell r="D455">
            <v>130903</v>
          </cell>
          <cell r="E455"/>
          <cell r="F455" t="str">
            <v>K67KTDTA</v>
          </cell>
          <cell r="G455" t="str">
            <v>Kinh tế đầu tư</v>
          </cell>
          <cell r="H455">
            <v>7.14</v>
          </cell>
          <cell r="I455">
            <v>2.77</v>
          </cell>
          <cell r="J455">
            <v>6.66</v>
          </cell>
          <cell r="K455">
            <v>2.52</v>
          </cell>
          <cell r="L455">
            <v>7.14</v>
          </cell>
          <cell r="M455">
            <v>2.77</v>
          </cell>
          <cell r="N455">
            <v>11</v>
          </cell>
          <cell r="O455">
            <v>11</v>
          </cell>
          <cell r="P455">
            <v>0</v>
          </cell>
          <cell r="Q455">
            <v>26</v>
          </cell>
        </row>
        <row r="456">
          <cell r="A456" t="str">
            <v>673862</v>
          </cell>
          <cell r="B456" t="str">
            <v>Võ Thị Mai</v>
          </cell>
          <cell r="C456" t="str">
            <v>Hương</v>
          </cell>
          <cell r="D456">
            <v>120204</v>
          </cell>
          <cell r="E456" t="str">
            <v>N</v>
          </cell>
          <cell r="F456" t="str">
            <v>K67KTDTA</v>
          </cell>
          <cell r="G456" t="str">
            <v>Kinh tế đầu tư</v>
          </cell>
          <cell r="H456">
            <v>7.01</v>
          </cell>
          <cell r="I456">
            <v>2.61</v>
          </cell>
          <cell r="J456">
            <v>6.78</v>
          </cell>
          <cell r="K456">
            <v>2.52</v>
          </cell>
          <cell r="L456">
            <v>7.01</v>
          </cell>
          <cell r="M456">
            <v>2.61</v>
          </cell>
          <cell r="N456">
            <v>9</v>
          </cell>
          <cell r="O456">
            <v>9</v>
          </cell>
          <cell r="P456">
            <v>0</v>
          </cell>
          <cell r="Q456">
            <v>24</v>
          </cell>
        </row>
        <row r="457">
          <cell r="A457" t="str">
            <v>677754</v>
          </cell>
          <cell r="B457" t="str">
            <v>Lê Quí</v>
          </cell>
          <cell r="C457" t="str">
            <v>Ngọc</v>
          </cell>
          <cell r="D457">
            <v>220804</v>
          </cell>
          <cell r="E457" t="str">
            <v>N</v>
          </cell>
          <cell r="F457" t="str">
            <v>K67KTDTA</v>
          </cell>
          <cell r="G457" t="str">
            <v>Kinh tế đầu tư</v>
          </cell>
          <cell r="H457">
            <v>6.95</v>
          </cell>
          <cell r="I457">
            <v>2.77</v>
          </cell>
          <cell r="J457">
            <v>6.76</v>
          </cell>
          <cell r="K457">
            <v>2.6</v>
          </cell>
          <cell r="L457">
            <v>6.95</v>
          </cell>
          <cell r="M457">
            <v>2.77</v>
          </cell>
          <cell r="N457">
            <v>11</v>
          </cell>
          <cell r="O457">
            <v>11</v>
          </cell>
          <cell r="P457">
            <v>0</v>
          </cell>
          <cell r="Q457">
            <v>26</v>
          </cell>
        </row>
        <row r="458">
          <cell r="A458" t="str">
            <v>677746</v>
          </cell>
          <cell r="B458" t="str">
            <v>Trần Gia</v>
          </cell>
          <cell r="C458" t="str">
            <v>Mỹ</v>
          </cell>
          <cell r="D458">
            <v>20904</v>
          </cell>
          <cell r="E458" t="str">
            <v>N</v>
          </cell>
          <cell r="F458" t="str">
            <v>K67KTDTA</v>
          </cell>
          <cell r="G458" t="str">
            <v>Kinh tế đầu tư</v>
          </cell>
          <cell r="H458">
            <v>6.84</v>
          </cell>
          <cell r="I458">
            <v>2.5499999999999998</v>
          </cell>
          <cell r="J458">
            <v>6.59</v>
          </cell>
          <cell r="K458">
            <v>2.42</v>
          </cell>
          <cell r="L458">
            <v>6.84</v>
          </cell>
          <cell r="M458">
            <v>2.5499999999999998</v>
          </cell>
          <cell r="N458">
            <v>11</v>
          </cell>
          <cell r="O458">
            <v>11</v>
          </cell>
          <cell r="P458">
            <v>0</v>
          </cell>
          <cell r="Q458">
            <v>26</v>
          </cell>
        </row>
        <row r="459">
          <cell r="A459" t="str">
            <v>678081</v>
          </cell>
          <cell r="B459" t="str">
            <v>Nguyễn Thanh</v>
          </cell>
          <cell r="C459" t="str">
            <v>Hoa</v>
          </cell>
          <cell r="D459">
            <v>131104</v>
          </cell>
          <cell r="E459" t="str">
            <v>N</v>
          </cell>
          <cell r="F459" t="str">
            <v>K67KTDTA</v>
          </cell>
          <cell r="G459" t="str">
            <v>Kinh tế đầu tư</v>
          </cell>
          <cell r="H459">
            <v>6.74</v>
          </cell>
          <cell r="I459">
            <v>2.54</v>
          </cell>
          <cell r="J459">
            <v>5.99</v>
          </cell>
          <cell r="K459">
            <v>2.02</v>
          </cell>
          <cell r="L459">
            <v>6.74</v>
          </cell>
          <cell r="M459">
            <v>2.54</v>
          </cell>
          <cell r="N459">
            <v>13</v>
          </cell>
          <cell r="O459">
            <v>13</v>
          </cell>
          <cell r="P459">
            <v>0</v>
          </cell>
          <cell r="Q459">
            <v>28</v>
          </cell>
        </row>
        <row r="460">
          <cell r="A460" t="str">
            <v>673888</v>
          </cell>
          <cell r="B460" t="str">
            <v>Nguyễn Thị</v>
          </cell>
          <cell r="C460" t="str">
            <v>Lâm</v>
          </cell>
          <cell r="D460">
            <v>230404</v>
          </cell>
          <cell r="E460" t="str">
            <v>N</v>
          </cell>
          <cell r="F460" t="str">
            <v>K67KTDTA</v>
          </cell>
          <cell r="G460" t="str">
            <v>Kinh tế đầu tư</v>
          </cell>
          <cell r="H460">
            <v>6.74</v>
          </cell>
          <cell r="I460">
            <v>2.5</v>
          </cell>
          <cell r="J460">
            <v>6.62</v>
          </cell>
          <cell r="K460">
            <v>2.46</v>
          </cell>
          <cell r="L460">
            <v>6.74</v>
          </cell>
          <cell r="M460">
            <v>2.5</v>
          </cell>
          <cell r="N460">
            <v>9</v>
          </cell>
          <cell r="O460">
            <v>9</v>
          </cell>
          <cell r="P460">
            <v>0</v>
          </cell>
          <cell r="Q460">
            <v>24</v>
          </cell>
        </row>
        <row r="461">
          <cell r="A461" t="str">
            <v>673877</v>
          </cell>
          <cell r="B461" t="str">
            <v>Nguyễn Thu</v>
          </cell>
          <cell r="C461" t="str">
            <v>Huyền</v>
          </cell>
          <cell r="D461">
            <v>121104</v>
          </cell>
          <cell r="E461" t="str">
            <v>N</v>
          </cell>
          <cell r="F461" t="str">
            <v>K67KTDTA</v>
          </cell>
          <cell r="G461" t="str">
            <v>Kinh tế đầu tư</v>
          </cell>
          <cell r="H461">
            <v>6.73</v>
          </cell>
          <cell r="I461">
            <v>2.4500000000000002</v>
          </cell>
          <cell r="J461">
            <v>5.71</v>
          </cell>
          <cell r="K461">
            <v>1.81</v>
          </cell>
          <cell r="L461">
            <v>6.73</v>
          </cell>
          <cell r="M461">
            <v>2.4500000000000002</v>
          </cell>
          <cell r="N461">
            <v>11</v>
          </cell>
          <cell r="O461">
            <v>11</v>
          </cell>
          <cell r="P461">
            <v>0</v>
          </cell>
          <cell r="Q461">
            <v>26</v>
          </cell>
        </row>
        <row r="462">
          <cell r="A462" t="str">
            <v>677752</v>
          </cell>
          <cell r="B462" t="str">
            <v>Nguyễn Hải</v>
          </cell>
          <cell r="C462" t="str">
            <v>Yến</v>
          </cell>
          <cell r="D462">
            <v>290304</v>
          </cell>
          <cell r="E462" t="str">
            <v>N</v>
          </cell>
          <cell r="F462" t="str">
            <v>K67KTDTA</v>
          </cell>
          <cell r="G462" t="str">
            <v>Kinh tế đầu tư</v>
          </cell>
          <cell r="H462">
            <v>6.68</v>
          </cell>
          <cell r="I462">
            <v>2.56</v>
          </cell>
          <cell r="J462">
            <v>6.57</v>
          </cell>
          <cell r="K462">
            <v>2.46</v>
          </cell>
          <cell r="L462">
            <v>6.68</v>
          </cell>
          <cell r="M462">
            <v>2.56</v>
          </cell>
          <cell r="N462">
            <v>9</v>
          </cell>
          <cell r="O462">
            <v>9</v>
          </cell>
          <cell r="P462">
            <v>0</v>
          </cell>
          <cell r="Q462">
            <v>24</v>
          </cell>
        </row>
        <row r="463">
          <cell r="A463" t="str">
            <v>673822</v>
          </cell>
          <cell r="B463" t="str">
            <v>Nguyễn Thị Thu</v>
          </cell>
          <cell r="C463" t="str">
            <v>Hằng</v>
          </cell>
          <cell r="D463">
            <v>250504</v>
          </cell>
          <cell r="E463" t="str">
            <v>N</v>
          </cell>
          <cell r="F463" t="str">
            <v>K67KTDTA</v>
          </cell>
          <cell r="G463" t="str">
            <v>Kinh tế đầu tư</v>
          </cell>
          <cell r="H463">
            <v>6.64</v>
          </cell>
          <cell r="I463">
            <v>2.5</v>
          </cell>
          <cell r="J463">
            <v>6.25</v>
          </cell>
          <cell r="K463">
            <v>2.19</v>
          </cell>
          <cell r="L463">
            <v>6.64</v>
          </cell>
          <cell r="M463">
            <v>2.5</v>
          </cell>
          <cell r="N463">
            <v>11</v>
          </cell>
          <cell r="O463">
            <v>11</v>
          </cell>
          <cell r="P463">
            <v>0</v>
          </cell>
          <cell r="Q463">
            <v>26</v>
          </cell>
        </row>
        <row r="464">
          <cell r="A464" t="str">
            <v>673954</v>
          </cell>
          <cell r="B464" t="str">
            <v>Hồ Đại</v>
          </cell>
          <cell r="C464" t="str">
            <v>Nghĩa</v>
          </cell>
          <cell r="D464">
            <v>251203</v>
          </cell>
          <cell r="E464"/>
          <cell r="F464" t="str">
            <v>K67KTDTA</v>
          </cell>
          <cell r="G464" t="str">
            <v>Kinh tế đầu tư</v>
          </cell>
          <cell r="H464">
            <v>6.47</v>
          </cell>
          <cell r="I464">
            <v>2.1800000000000002</v>
          </cell>
          <cell r="J464">
            <v>6.18</v>
          </cell>
          <cell r="K464">
            <v>2.08</v>
          </cell>
          <cell r="L464">
            <v>6.47</v>
          </cell>
          <cell r="M464">
            <v>2.1800000000000002</v>
          </cell>
          <cell r="N464">
            <v>11</v>
          </cell>
          <cell r="O464">
            <v>11</v>
          </cell>
          <cell r="P464">
            <v>0</v>
          </cell>
          <cell r="Q464">
            <v>26</v>
          </cell>
        </row>
        <row r="465">
          <cell r="A465" t="str">
            <v>673864</v>
          </cell>
          <cell r="B465" t="str">
            <v>Lê Mạnh</v>
          </cell>
          <cell r="C465" t="str">
            <v>Huy</v>
          </cell>
          <cell r="D465">
            <v>300504</v>
          </cell>
          <cell r="E465"/>
          <cell r="F465" t="str">
            <v>K67KTDTA</v>
          </cell>
          <cell r="G465" t="str">
            <v>Kinh tế đầu tư</v>
          </cell>
          <cell r="H465">
            <v>6.38</v>
          </cell>
          <cell r="I465">
            <v>2.27</v>
          </cell>
          <cell r="J465">
            <v>6.07</v>
          </cell>
          <cell r="K465">
            <v>2.12</v>
          </cell>
          <cell r="L465">
            <v>6.38</v>
          </cell>
          <cell r="M465">
            <v>2.27</v>
          </cell>
          <cell r="N465">
            <v>11</v>
          </cell>
          <cell r="O465">
            <v>11</v>
          </cell>
          <cell r="P465">
            <v>0</v>
          </cell>
          <cell r="Q465">
            <v>26</v>
          </cell>
        </row>
        <row r="466">
          <cell r="A466" t="str">
            <v>677758</v>
          </cell>
          <cell r="B466" t="str">
            <v>Trần Văn</v>
          </cell>
          <cell r="C466" t="str">
            <v>Tuấn</v>
          </cell>
          <cell r="D466">
            <v>100303</v>
          </cell>
          <cell r="E466"/>
          <cell r="F466" t="str">
            <v>K67KTDTA</v>
          </cell>
          <cell r="G466" t="str">
            <v>Kinh tế đầu tư</v>
          </cell>
          <cell r="H466">
            <v>6.33</v>
          </cell>
          <cell r="I466">
            <v>2.15</v>
          </cell>
          <cell r="J466">
            <v>6.58</v>
          </cell>
          <cell r="K466">
            <v>2.39</v>
          </cell>
          <cell r="L466">
            <v>6.33</v>
          </cell>
          <cell r="M466">
            <v>2.15</v>
          </cell>
          <cell r="N466">
            <v>13</v>
          </cell>
          <cell r="O466">
            <v>13</v>
          </cell>
          <cell r="P466">
            <v>0</v>
          </cell>
          <cell r="Q466">
            <v>28</v>
          </cell>
        </row>
        <row r="467">
          <cell r="A467" t="str">
            <v>673952</v>
          </cell>
          <cell r="B467" t="str">
            <v>Nguyễn Thị Bích</v>
          </cell>
          <cell r="C467" t="str">
            <v>Ngân</v>
          </cell>
          <cell r="D467">
            <v>181004</v>
          </cell>
          <cell r="E467" t="str">
            <v>N</v>
          </cell>
          <cell r="F467" t="str">
            <v>K67KTDTA</v>
          </cell>
          <cell r="G467" t="str">
            <v>Kinh tế đầu tư</v>
          </cell>
          <cell r="H467">
            <v>6.05</v>
          </cell>
          <cell r="I467">
            <v>2</v>
          </cell>
          <cell r="J467">
            <v>6.18</v>
          </cell>
          <cell r="K467">
            <v>2.16</v>
          </cell>
          <cell r="L467">
            <v>6.05</v>
          </cell>
          <cell r="M467">
            <v>2</v>
          </cell>
          <cell r="N467">
            <v>13</v>
          </cell>
          <cell r="O467">
            <v>13</v>
          </cell>
          <cell r="P467">
            <v>0</v>
          </cell>
          <cell r="Q467">
            <v>28</v>
          </cell>
        </row>
        <row r="468">
          <cell r="A468" t="str">
            <v>673722</v>
          </cell>
          <cell r="B468" t="str">
            <v>Nguyễn Lê Thùy</v>
          </cell>
          <cell r="C468" t="str">
            <v>Anh</v>
          </cell>
          <cell r="D468">
            <v>170604</v>
          </cell>
          <cell r="E468" t="str">
            <v>N</v>
          </cell>
          <cell r="F468" t="str">
            <v>K67KTDTA</v>
          </cell>
          <cell r="G468" t="str">
            <v>Kinh tế đầu tư</v>
          </cell>
          <cell r="H468">
            <v>6.03</v>
          </cell>
          <cell r="I468">
            <v>2</v>
          </cell>
          <cell r="J468">
            <v>6.09</v>
          </cell>
          <cell r="K468">
            <v>2.06</v>
          </cell>
          <cell r="L468"/>
          <cell r="M468"/>
          <cell r="N468">
            <v>11</v>
          </cell>
          <cell r="O468">
            <v>9</v>
          </cell>
          <cell r="P468">
            <v>2</v>
          </cell>
          <cell r="Q468">
            <v>24</v>
          </cell>
        </row>
        <row r="469">
          <cell r="A469" t="str">
            <v>673891</v>
          </cell>
          <cell r="B469" t="str">
            <v>Lê Phương</v>
          </cell>
          <cell r="C469" t="str">
            <v>Lan</v>
          </cell>
          <cell r="D469">
            <v>160903</v>
          </cell>
          <cell r="E469" t="str">
            <v>N</v>
          </cell>
          <cell r="F469" t="str">
            <v>K67KTDTA</v>
          </cell>
          <cell r="G469" t="str">
            <v>Kinh tế đầu tư</v>
          </cell>
          <cell r="H469">
            <v>5.84</v>
          </cell>
          <cell r="I469">
            <v>1.71</v>
          </cell>
          <cell r="J469">
            <v>6.71</v>
          </cell>
          <cell r="K469">
            <v>2.4300000000000002</v>
          </cell>
          <cell r="L469"/>
          <cell r="M469"/>
          <cell r="N469">
            <v>9</v>
          </cell>
          <cell r="O469">
            <v>5</v>
          </cell>
          <cell r="P469">
            <v>2</v>
          </cell>
          <cell r="Q469">
            <v>20</v>
          </cell>
        </row>
        <row r="470">
          <cell r="A470" t="str">
            <v>674120</v>
          </cell>
          <cell r="B470" t="str">
            <v>Vũ Thị Thanh</v>
          </cell>
          <cell r="C470" t="str">
            <v>Xuân</v>
          </cell>
          <cell r="D470">
            <v>300604</v>
          </cell>
          <cell r="E470" t="str">
            <v>N</v>
          </cell>
          <cell r="F470" t="str">
            <v>K67KTDTA</v>
          </cell>
          <cell r="G470" t="str">
            <v>Kinh tế đầu tư</v>
          </cell>
          <cell r="H470">
            <v>5.82</v>
          </cell>
          <cell r="I470">
            <v>1.91</v>
          </cell>
          <cell r="J470">
            <v>6.14</v>
          </cell>
          <cell r="K470">
            <v>2.13</v>
          </cell>
          <cell r="L470">
            <v>5.82</v>
          </cell>
          <cell r="M470">
            <v>1.91</v>
          </cell>
          <cell r="N470">
            <v>11</v>
          </cell>
          <cell r="O470">
            <v>11</v>
          </cell>
          <cell r="P470">
            <v>0</v>
          </cell>
          <cell r="Q470">
            <v>26</v>
          </cell>
        </row>
        <row r="471">
          <cell r="A471" t="str">
            <v>673706</v>
          </cell>
          <cell r="B471" t="str">
            <v>Đỗ Xuân</v>
          </cell>
          <cell r="C471" t="str">
            <v>An</v>
          </cell>
          <cell r="D471">
            <v>210604</v>
          </cell>
          <cell r="E471"/>
          <cell r="F471" t="str">
            <v>K67KTDTA</v>
          </cell>
          <cell r="G471" t="str">
            <v>Kinh tế đầu tư</v>
          </cell>
          <cell r="H471">
            <v>5.75</v>
          </cell>
          <cell r="I471">
            <v>2.1800000000000002</v>
          </cell>
          <cell r="J471">
            <v>7.16</v>
          </cell>
          <cell r="K471">
            <v>2.8</v>
          </cell>
          <cell r="L471"/>
          <cell r="M471"/>
          <cell r="N471">
            <v>11</v>
          </cell>
          <cell r="O471">
            <v>9</v>
          </cell>
          <cell r="P471">
            <v>2</v>
          </cell>
          <cell r="Q471">
            <v>22</v>
          </cell>
        </row>
        <row r="472">
          <cell r="A472" t="str">
            <v>674049</v>
          </cell>
          <cell r="B472" t="str">
            <v>Phạm Phương</v>
          </cell>
          <cell r="C472" t="str">
            <v>Thảo</v>
          </cell>
          <cell r="D472">
            <v>141103</v>
          </cell>
          <cell r="E472" t="str">
            <v>N</v>
          </cell>
          <cell r="F472" t="str">
            <v>K67KTDTA</v>
          </cell>
          <cell r="G472" t="str">
            <v>Kinh tế đầu tư</v>
          </cell>
          <cell r="H472">
            <v>5.66</v>
          </cell>
          <cell r="I472">
            <v>1.77</v>
          </cell>
          <cell r="J472">
            <v>5.6</v>
          </cell>
          <cell r="K472">
            <v>1.79</v>
          </cell>
          <cell r="L472"/>
          <cell r="M472"/>
          <cell r="N472">
            <v>11</v>
          </cell>
          <cell r="O472">
            <v>9</v>
          </cell>
          <cell r="P472">
            <v>2</v>
          </cell>
          <cell r="Q472">
            <v>24</v>
          </cell>
        </row>
        <row r="473">
          <cell r="A473" t="str">
            <v>674123</v>
          </cell>
          <cell r="B473" t="str">
            <v>Nguyễn Hải</v>
          </cell>
          <cell r="C473" t="str">
            <v>Yến</v>
          </cell>
          <cell r="D473">
            <v>20104</v>
          </cell>
          <cell r="E473" t="str">
            <v>N</v>
          </cell>
          <cell r="F473" t="str">
            <v>K67KTDTA</v>
          </cell>
          <cell r="G473" t="str">
            <v>Kinh tế đầu tư</v>
          </cell>
          <cell r="H473">
            <v>5.58</v>
          </cell>
          <cell r="I473">
            <v>1.62</v>
          </cell>
          <cell r="J473">
            <v>5.98</v>
          </cell>
          <cell r="K473">
            <v>1.93</v>
          </cell>
          <cell r="L473">
            <v>5.58</v>
          </cell>
          <cell r="M473">
            <v>1.62</v>
          </cell>
          <cell r="N473">
            <v>13</v>
          </cell>
          <cell r="O473">
            <v>13</v>
          </cell>
          <cell r="P473">
            <v>0</v>
          </cell>
          <cell r="Q473">
            <v>28</v>
          </cell>
        </row>
        <row r="474">
          <cell r="A474" t="str">
            <v>673797</v>
          </cell>
          <cell r="B474" t="str">
            <v>Lương Hữu</v>
          </cell>
          <cell r="C474" t="str">
            <v>Duy</v>
          </cell>
          <cell r="D474">
            <v>30804</v>
          </cell>
          <cell r="E474"/>
          <cell r="F474" t="str">
            <v>K67KTDTA</v>
          </cell>
          <cell r="G474" t="str">
            <v>Kinh tế đầu tư</v>
          </cell>
          <cell r="H474">
            <v>5.54</v>
          </cell>
          <cell r="I474">
            <v>1.73</v>
          </cell>
          <cell r="J474">
            <v>5.75</v>
          </cell>
          <cell r="K474">
            <v>1.88</v>
          </cell>
          <cell r="L474">
            <v>5.54</v>
          </cell>
          <cell r="M474">
            <v>1.73</v>
          </cell>
          <cell r="N474">
            <v>11</v>
          </cell>
          <cell r="O474">
            <v>11</v>
          </cell>
          <cell r="P474">
            <v>0</v>
          </cell>
          <cell r="Q474">
            <v>26</v>
          </cell>
        </row>
        <row r="475">
          <cell r="A475" t="str">
            <v>673775</v>
          </cell>
          <cell r="B475" t="str">
            <v>Phạm Văn</v>
          </cell>
          <cell r="C475" t="str">
            <v>Đông</v>
          </cell>
          <cell r="D475">
            <v>290204</v>
          </cell>
          <cell r="E475"/>
          <cell r="F475" t="str">
            <v>K67KTDTA</v>
          </cell>
          <cell r="G475" t="str">
            <v>Kinh tế đầu tư</v>
          </cell>
          <cell r="H475">
            <v>5.54</v>
          </cell>
          <cell r="I475">
            <v>1.68</v>
          </cell>
          <cell r="J475">
            <v>5.48</v>
          </cell>
          <cell r="K475">
            <v>1.72</v>
          </cell>
          <cell r="L475"/>
          <cell r="M475"/>
          <cell r="N475">
            <v>11</v>
          </cell>
          <cell r="O475">
            <v>9</v>
          </cell>
          <cell r="P475">
            <v>2</v>
          </cell>
          <cell r="Q475">
            <v>16</v>
          </cell>
        </row>
        <row r="476">
          <cell r="A476" t="str">
            <v>677750</v>
          </cell>
          <cell r="B476" t="str">
            <v>Đỗ Thị Khánh</v>
          </cell>
          <cell r="C476" t="str">
            <v>Linh</v>
          </cell>
          <cell r="D476">
            <v>181004</v>
          </cell>
          <cell r="E476" t="str">
            <v>N</v>
          </cell>
          <cell r="F476" t="str">
            <v>K67KTDTA</v>
          </cell>
          <cell r="G476" t="str">
            <v>Kinh tế đầu tư</v>
          </cell>
          <cell r="H476">
            <v>5.49</v>
          </cell>
          <cell r="I476">
            <v>1.67</v>
          </cell>
          <cell r="J476">
            <v>5.4</v>
          </cell>
          <cell r="K476">
            <v>1.65</v>
          </cell>
          <cell r="L476"/>
          <cell r="M476"/>
          <cell r="N476">
            <v>9</v>
          </cell>
          <cell r="O476">
            <v>9</v>
          </cell>
          <cell r="P476">
            <v>0</v>
          </cell>
          <cell r="Q476">
            <v>24</v>
          </cell>
        </row>
        <row r="477">
          <cell r="A477" t="str">
            <v>677744</v>
          </cell>
          <cell r="B477" t="str">
            <v>Nguyễn Tiến</v>
          </cell>
          <cell r="C477" t="str">
            <v>Đạt</v>
          </cell>
          <cell r="D477">
            <v>281101</v>
          </cell>
          <cell r="E477"/>
          <cell r="F477" t="str">
            <v>K67KTDTA</v>
          </cell>
          <cell r="G477" t="str">
            <v>Kinh tế đầu tư</v>
          </cell>
          <cell r="H477">
            <v>5.3</v>
          </cell>
          <cell r="I477">
            <v>1.45</v>
          </cell>
          <cell r="J477">
            <v>5.88</v>
          </cell>
          <cell r="K477">
            <v>1.94</v>
          </cell>
          <cell r="L477"/>
          <cell r="M477"/>
          <cell r="N477">
            <v>11</v>
          </cell>
          <cell r="O477">
            <v>9</v>
          </cell>
          <cell r="P477">
            <v>2</v>
          </cell>
          <cell r="Q477">
            <v>24</v>
          </cell>
        </row>
        <row r="478">
          <cell r="A478" t="str">
            <v>673753</v>
          </cell>
          <cell r="B478" t="str">
            <v>Bùi Hải</v>
          </cell>
          <cell r="C478" t="str">
            <v>Đăng</v>
          </cell>
          <cell r="D478">
            <v>230904</v>
          </cell>
          <cell r="E478"/>
          <cell r="F478" t="str">
            <v>K67KTDTA</v>
          </cell>
          <cell r="G478" t="str">
            <v>Kinh tế đầu tư</v>
          </cell>
          <cell r="H478">
            <v>5.3</v>
          </cell>
          <cell r="I478">
            <v>1.4</v>
          </cell>
          <cell r="J478">
            <v>5.45</v>
          </cell>
          <cell r="K478">
            <v>1.62</v>
          </cell>
          <cell r="L478"/>
          <cell r="M478"/>
          <cell r="N478">
            <v>10</v>
          </cell>
          <cell r="O478">
            <v>6</v>
          </cell>
          <cell r="P478">
            <v>4</v>
          </cell>
          <cell r="Q478">
            <v>21</v>
          </cell>
        </row>
        <row r="479">
          <cell r="A479" t="str">
            <v>677737</v>
          </cell>
          <cell r="B479" t="str">
            <v>Nguyễn Hữu Tùng</v>
          </cell>
          <cell r="C479" t="str">
            <v>Anh</v>
          </cell>
          <cell r="D479">
            <v>241104</v>
          </cell>
          <cell r="E479"/>
          <cell r="F479" t="str">
            <v>K67KTDTA</v>
          </cell>
          <cell r="G479" t="str">
            <v>Kinh tế đầu tư</v>
          </cell>
          <cell r="H479">
            <v>5.25</v>
          </cell>
          <cell r="I479">
            <v>1.45</v>
          </cell>
          <cell r="J479">
            <v>5.28</v>
          </cell>
          <cell r="K479">
            <v>1.54</v>
          </cell>
          <cell r="L479"/>
          <cell r="M479"/>
          <cell r="N479">
            <v>11</v>
          </cell>
          <cell r="O479">
            <v>9</v>
          </cell>
          <cell r="P479">
            <v>2</v>
          </cell>
          <cell r="Q479">
            <v>24</v>
          </cell>
        </row>
        <row r="480">
          <cell r="A480" t="str">
            <v>673834</v>
          </cell>
          <cell r="B480" t="str">
            <v>Nguyễn Ngọc</v>
          </cell>
          <cell r="C480" t="str">
            <v>Hiếu</v>
          </cell>
          <cell r="D480">
            <v>300704</v>
          </cell>
          <cell r="E480"/>
          <cell r="F480" t="str">
            <v>K67KTDTA</v>
          </cell>
          <cell r="G480" t="str">
            <v>Kinh tế đầu tư</v>
          </cell>
          <cell r="H480">
            <v>5.14</v>
          </cell>
          <cell r="I480">
            <v>1.5</v>
          </cell>
          <cell r="J480">
            <v>5.43</v>
          </cell>
          <cell r="K480">
            <v>1.65</v>
          </cell>
          <cell r="L480"/>
          <cell r="M480"/>
          <cell r="N480">
            <v>10</v>
          </cell>
          <cell r="O480">
            <v>8</v>
          </cell>
          <cell r="P480">
            <v>2</v>
          </cell>
          <cell r="Q480">
            <v>23</v>
          </cell>
        </row>
        <row r="481">
          <cell r="A481" t="str">
            <v>677740</v>
          </cell>
          <cell r="B481" t="str">
            <v>Nguyễn Hoàng</v>
          </cell>
          <cell r="C481" t="str">
            <v>Dương</v>
          </cell>
          <cell r="D481">
            <v>180404</v>
          </cell>
          <cell r="E481"/>
          <cell r="F481" t="str">
            <v>K67KTDTA</v>
          </cell>
          <cell r="G481" t="str">
            <v>Kinh tế đầu tư</v>
          </cell>
          <cell r="H481">
            <v>5.04</v>
          </cell>
          <cell r="I481">
            <v>1.64</v>
          </cell>
          <cell r="J481">
            <v>5.5</v>
          </cell>
          <cell r="K481">
            <v>1.77</v>
          </cell>
          <cell r="L481"/>
          <cell r="M481"/>
          <cell r="N481">
            <v>11</v>
          </cell>
          <cell r="O481">
            <v>9</v>
          </cell>
          <cell r="P481">
            <v>2</v>
          </cell>
          <cell r="Q481">
            <v>22</v>
          </cell>
        </row>
        <row r="482">
          <cell r="A482" t="str">
            <v>677755</v>
          </cell>
          <cell r="B482" t="str">
            <v>Nguyễn Tất</v>
          </cell>
          <cell r="C482" t="str">
            <v>Dương</v>
          </cell>
          <cell r="D482">
            <v>231004</v>
          </cell>
          <cell r="E482"/>
          <cell r="F482" t="str">
            <v>K67KTDTA</v>
          </cell>
          <cell r="G482" t="str">
            <v>Kinh tế đầu tư</v>
          </cell>
          <cell r="H482">
            <v>4.99</v>
          </cell>
          <cell r="I482">
            <v>1.45</v>
          </cell>
          <cell r="J482">
            <v>5.58</v>
          </cell>
          <cell r="K482">
            <v>1.69</v>
          </cell>
          <cell r="L482"/>
          <cell r="M482"/>
          <cell r="N482">
            <v>11</v>
          </cell>
          <cell r="O482">
            <v>9</v>
          </cell>
          <cell r="P482">
            <v>2</v>
          </cell>
          <cell r="Q482">
            <v>18</v>
          </cell>
        </row>
        <row r="483">
          <cell r="A483" t="str">
            <v>673798</v>
          </cell>
          <cell r="B483" t="str">
            <v>Trần Kỳ</v>
          </cell>
          <cell r="C483" t="str">
            <v>Duyên</v>
          </cell>
          <cell r="D483">
            <v>50804</v>
          </cell>
          <cell r="E483" t="str">
            <v>N</v>
          </cell>
          <cell r="F483" t="str">
            <v>K67KTDTA</v>
          </cell>
          <cell r="G483" t="str">
            <v>Kinh tế đầu tư</v>
          </cell>
          <cell r="H483">
            <v>4.88</v>
          </cell>
          <cell r="I483">
            <v>1.18</v>
          </cell>
          <cell r="J483">
            <v>5.31</v>
          </cell>
          <cell r="K483">
            <v>1.52</v>
          </cell>
          <cell r="L483"/>
          <cell r="M483"/>
          <cell r="N483">
            <v>11</v>
          </cell>
          <cell r="O483">
            <v>9</v>
          </cell>
          <cell r="P483">
            <v>2</v>
          </cell>
          <cell r="Q483">
            <v>24</v>
          </cell>
        </row>
        <row r="484">
          <cell r="A484" t="str">
            <v>674094</v>
          </cell>
          <cell r="B484" t="str">
            <v>Trần Anh</v>
          </cell>
          <cell r="C484" t="str">
            <v>Tú</v>
          </cell>
          <cell r="D484">
            <v>91104</v>
          </cell>
          <cell r="E484"/>
          <cell r="F484" t="str">
            <v>K67KTDTA</v>
          </cell>
          <cell r="G484" t="str">
            <v>Kinh tế đầu tư</v>
          </cell>
          <cell r="H484">
            <v>4.7</v>
          </cell>
          <cell r="I484">
            <v>1.33</v>
          </cell>
          <cell r="J484">
            <v>5.29</v>
          </cell>
          <cell r="K484">
            <v>1.52</v>
          </cell>
          <cell r="L484"/>
          <cell r="M484"/>
          <cell r="N484">
            <v>9</v>
          </cell>
          <cell r="O484">
            <v>7</v>
          </cell>
          <cell r="P484">
            <v>2</v>
          </cell>
          <cell r="Q484">
            <v>22</v>
          </cell>
        </row>
        <row r="485">
          <cell r="A485" t="str">
            <v>673968</v>
          </cell>
          <cell r="B485" t="str">
            <v>Nguyễn Trọng</v>
          </cell>
          <cell r="C485" t="str">
            <v>Nhân</v>
          </cell>
          <cell r="D485">
            <v>20904</v>
          </cell>
          <cell r="E485"/>
          <cell r="F485" t="str">
            <v>K67KTDTA</v>
          </cell>
          <cell r="G485" t="str">
            <v>Kinh tế đầu tư</v>
          </cell>
          <cell r="H485">
            <v>4.51</v>
          </cell>
          <cell r="I485">
            <v>0.91</v>
          </cell>
          <cell r="J485">
            <v>5.15</v>
          </cell>
          <cell r="K485">
            <v>1.46</v>
          </cell>
          <cell r="L485"/>
          <cell r="M485"/>
          <cell r="N485">
            <v>11</v>
          </cell>
          <cell r="O485">
            <v>8</v>
          </cell>
          <cell r="P485">
            <v>3</v>
          </cell>
          <cell r="Q485">
            <v>23</v>
          </cell>
        </row>
        <row r="486">
          <cell r="A486" t="str">
            <v>673923</v>
          </cell>
          <cell r="B486" t="str">
            <v>Lê Đức</v>
          </cell>
          <cell r="C486" t="str">
            <v>Long</v>
          </cell>
          <cell r="D486">
            <v>240704</v>
          </cell>
          <cell r="E486"/>
          <cell r="F486" t="str">
            <v>K67KTDTA</v>
          </cell>
          <cell r="G486" t="str">
            <v>Kinh tế đầu tư</v>
          </cell>
          <cell r="H486">
            <v>4.41</v>
          </cell>
          <cell r="I486">
            <v>1.0900000000000001</v>
          </cell>
          <cell r="J486">
            <v>5.25</v>
          </cell>
          <cell r="K486">
            <v>1.55</v>
          </cell>
          <cell r="L486"/>
          <cell r="M486"/>
          <cell r="N486">
            <v>11</v>
          </cell>
          <cell r="O486">
            <v>9</v>
          </cell>
          <cell r="P486">
            <v>2</v>
          </cell>
          <cell r="Q486">
            <v>21</v>
          </cell>
        </row>
        <row r="487">
          <cell r="A487" t="str">
            <v>673922</v>
          </cell>
          <cell r="B487" t="str">
            <v>Phạm Quang</v>
          </cell>
          <cell r="C487" t="str">
            <v>Long</v>
          </cell>
          <cell r="D487">
            <v>240404</v>
          </cell>
          <cell r="E487"/>
          <cell r="F487" t="str">
            <v>K67KTDTA</v>
          </cell>
          <cell r="G487" t="str">
            <v>Kinh tế đầu tư</v>
          </cell>
          <cell r="H487">
            <v>4.18</v>
          </cell>
          <cell r="I487">
            <v>0.6</v>
          </cell>
          <cell r="J487">
            <v>5.72</v>
          </cell>
          <cell r="K487">
            <v>1.85</v>
          </cell>
          <cell r="L487"/>
          <cell r="M487"/>
          <cell r="N487">
            <v>10</v>
          </cell>
          <cell r="O487">
            <v>4</v>
          </cell>
          <cell r="P487">
            <v>6</v>
          </cell>
          <cell r="Q487">
            <v>17</v>
          </cell>
        </row>
        <row r="488">
          <cell r="A488" t="str">
            <v>674027</v>
          </cell>
          <cell r="B488" t="str">
            <v>Phạm Huy</v>
          </cell>
          <cell r="C488" t="str">
            <v>Tấn</v>
          </cell>
          <cell r="D488">
            <v>210604</v>
          </cell>
          <cell r="E488"/>
          <cell r="F488" t="str">
            <v>K67KTDTA</v>
          </cell>
          <cell r="G488" t="str">
            <v>Kinh tế đầu tư</v>
          </cell>
          <cell r="H488">
            <v>4.0599999999999996</v>
          </cell>
          <cell r="I488">
            <v>0.82</v>
          </cell>
          <cell r="J488">
            <v>4.7699999999999996</v>
          </cell>
          <cell r="K488">
            <v>1.18</v>
          </cell>
          <cell r="L488"/>
          <cell r="M488"/>
          <cell r="N488">
            <v>11</v>
          </cell>
          <cell r="O488">
            <v>7</v>
          </cell>
          <cell r="P488">
            <v>4</v>
          </cell>
          <cell r="Q488">
            <v>22</v>
          </cell>
        </row>
        <row r="489">
          <cell r="A489" t="str">
            <v>677731</v>
          </cell>
          <cell r="B489" t="str">
            <v>Ninh Đoàn Thảo</v>
          </cell>
          <cell r="C489" t="str">
            <v>Vy</v>
          </cell>
          <cell r="D489">
            <v>300904</v>
          </cell>
          <cell r="E489" t="str">
            <v>N</v>
          </cell>
          <cell r="F489" t="str">
            <v>K67KTDTA</v>
          </cell>
          <cell r="G489" t="str">
            <v>Kinh tế đầu tư</v>
          </cell>
          <cell r="H489">
            <v>3.99</v>
          </cell>
          <cell r="I489">
            <v>0.91</v>
          </cell>
          <cell r="J489">
            <v>5.09</v>
          </cell>
          <cell r="K489">
            <v>1.4</v>
          </cell>
          <cell r="L489"/>
          <cell r="M489"/>
          <cell r="N489">
            <v>11</v>
          </cell>
          <cell r="O489">
            <v>7</v>
          </cell>
          <cell r="P489">
            <v>4</v>
          </cell>
          <cell r="Q489">
            <v>20</v>
          </cell>
        </row>
        <row r="490">
          <cell r="A490" t="str">
            <v>673776</v>
          </cell>
          <cell r="B490" t="str">
            <v>Chu Thanh</v>
          </cell>
          <cell r="C490" t="str">
            <v>Đồng</v>
          </cell>
          <cell r="D490">
            <v>311003</v>
          </cell>
          <cell r="E490"/>
          <cell r="F490" t="str">
            <v>K67KTDTA</v>
          </cell>
          <cell r="G490" t="str">
            <v>Kinh tế đầu tư</v>
          </cell>
          <cell r="H490">
            <v>3.85</v>
          </cell>
          <cell r="I490">
            <v>1</v>
          </cell>
          <cell r="J490">
            <v>5.5</v>
          </cell>
          <cell r="K490">
            <v>2</v>
          </cell>
          <cell r="L490"/>
          <cell r="M490"/>
          <cell r="N490">
            <v>4</v>
          </cell>
          <cell r="O490">
            <v>2</v>
          </cell>
          <cell r="P490">
            <v>2</v>
          </cell>
          <cell r="Q490">
            <v>2</v>
          </cell>
        </row>
        <row r="491">
          <cell r="A491" t="str">
            <v>677743</v>
          </cell>
          <cell r="B491" t="str">
            <v>Hà Mạnh</v>
          </cell>
          <cell r="C491" t="str">
            <v>Quang</v>
          </cell>
          <cell r="D491">
            <v>90204</v>
          </cell>
          <cell r="E491"/>
          <cell r="F491" t="str">
            <v>K67KTDTA</v>
          </cell>
          <cell r="G491" t="str">
            <v>Kinh tế đầu tư</v>
          </cell>
          <cell r="H491">
            <v>3.81</v>
          </cell>
          <cell r="I491">
            <v>0.73</v>
          </cell>
          <cell r="J491">
            <v>5.22</v>
          </cell>
          <cell r="K491">
            <v>1.47</v>
          </cell>
          <cell r="L491"/>
          <cell r="M491"/>
          <cell r="N491">
            <v>11</v>
          </cell>
          <cell r="O491">
            <v>5</v>
          </cell>
          <cell r="P491">
            <v>6</v>
          </cell>
          <cell r="Q491">
            <v>15</v>
          </cell>
        </row>
        <row r="492">
          <cell r="A492" t="str">
            <v>677735</v>
          </cell>
          <cell r="B492" t="str">
            <v>Nguyễn Ngọc Trung</v>
          </cell>
          <cell r="C492" t="str">
            <v>Hiếu</v>
          </cell>
          <cell r="D492">
            <v>310504</v>
          </cell>
          <cell r="E492"/>
          <cell r="F492" t="str">
            <v>K67KTDTA</v>
          </cell>
          <cell r="G492" t="str">
            <v>Kinh tế đầu tư</v>
          </cell>
          <cell r="H492">
            <v>3.8</v>
          </cell>
          <cell r="I492">
            <v>0.56000000000000005</v>
          </cell>
          <cell r="J492">
            <v>6.2</v>
          </cell>
          <cell r="K492">
            <v>2</v>
          </cell>
          <cell r="L492"/>
          <cell r="M492"/>
          <cell r="N492">
            <v>11</v>
          </cell>
          <cell r="O492">
            <v>2</v>
          </cell>
          <cell r="P492">
            <v>7</v>
          </cell>
          <cell r="Q492">
            <v>23</v>
          </cell>
        </row>
        <row r="493">
          <cell r="A493" t="str">
            <v>673913</v>
          </cell>
          <cell r="B493" t="str">
            <v>Nguyễn Yến</v>
          </cell>
          <cell r="C493" t="str">
            <v>Linh</v>
          </cell>
          <cell r="D493">
            <v>150204</v>
          </cell>
          <cell r="E493" t="str">
            <v>N</v>
          </cell>
          <cell r="F493" t="str">
            <v>K67KTDTA</v>
          </cell>
          <cell r="G493" t="str">
            <v>Kinh tế đầu tư</v>
          </cell>
          <cell r="H493">
            <v>3.29</v>
          </cell>
          <cell r="I493">
            <v>0.89</v>
          </cell>
          <cell r="J493">
            <v>5.45</v>
          </cell>
          <cell r="K493">
            <v>1.58</v>
          </cell>
          <cell r="L493"/>
          <cell r="M493"/>
          <cell r="N493">
            <v>11</v>
          </cell>
          <cell r="O493">
            <v>4</v>
          </cell>
          <cell r="P493">
            <v>5</v>
          </cell>
          <cell r="Q493">
            <v>19</v>
          </cell>
        </row>
        <row r="494">
          <cell r="A494" t="str">
            <v>674101</v>
          </cell>
          <cell r="B494" t="str">
            <v>Bùi Xuân</v>
          </cell>
          <cell r="C494" t="str">
            <v>Tùng</v>
          </cell>
          <cell r="D494">
            <v>251104</v>
          </cell>
          <cell r="E494"/>
          <cell r="F494" t="str">
            <v>K67KTDTA</v>
          </cell>
          <cell r="G494" t="str">
            <v>Kinh tế đầu tư</v>
          </cell>
          <cell r="H494">
            <v>2.8</v>
          </cell>
          <cell r="I494">
            <v>0.27</v>
          </cell>
          <cell r="J494">
            <v>4.8099999999999996</v>
          </cell>
          <cell r="K494">
            <v>1.38</v>
          </cell>
          <cell r="L494"/>
          <cell r="M494"/>
          <cell r="N494">
            <v>11</v>
          </cell>
          <cell r="O494">
            <v>2</v>
          </cell>
          <cell r="P494">
            <v>9</v>
          </cell>
          <cell r="Q494">
            <v>17</v>
          </cell>
        </row>
        <row r="495">
          <cell r="A495" t="str">
            <v>673738</v>
          </cell>
          <cell r="B495" t="str">
            <v>Phạm Ngọc</v>
          </cell>
          <cell r="C495" t="str">
            <v>Bảo</v>
          </cell>
          <cell r="D495">
            <v>20904</v>
          </cell>
          <cell r="E495"/>
          <cell r="F495" t="str">
            <v>K67KTDTA</v>
          </cell>
          <cell r="G495" t="str">
            <v>Kinh tế đầu tư</v>
          </cell>
          <cell r="H495">
            <v>2.36</v>
          </cell>
          <cell r="I495">
            <v>0.77</v>
          </cell>
          <cell r="J495">
            <v>5.81</v>
          </cell>
          <cell r="K495">
            <v>1.82</v>
          </cell>
          <cell r="L495"/>
          <cell r="M495"/>
          <cell r="N495">
            <v>13</v>
          </cell>
          <cell r="O495">
            <v>5</v>
          </cell>
          <cell r="P495">
            <v>8</v>
          </cell>
          <cell r="Q495">
            <v>17</v>
          </cell>
        </row>
        <row r="496">
          <cell r="A496" t="str">
            <v>677751</v>
          </cell>
          <cell r="B496" t="str">
            <v>Nguyễn Văn</v>
          </cell>
          <cell r="C496" t="str">
            <v>Tùng</v>
          </cell>
          <cell r="D496">
            <v>120104</v>
          </cell>
          <cell r="E496"/>
          <cell r="F496" t="str">
            <v>K67KTDTA</v>
          </cell>
          <cell r="G496" t="str">
            <v>Kinh tế đầu tư</v>
          </cell>
          <cell r="H496">
            <v>2.1800000000000002</v>
          </cell>
          <cell r="I496">
            <v>0.56000000000000005</v>
          </cell>
          <cell r="J496">
            <v>5.1100000000000003</v>
          </cell>
          <cell r="K496">
            <v>1.47</v>
          </cell>
          <cell r="L496"/>
          <cell r="M496"/>
          <cell r="N496">
            <v>11</v>
          </cell>
          <cell r="O496">
            <v>4</v>
          </cell>
          <cell r="P496">
            <v>5</v>
          </cell>
          <cell r="Q496">
            <v>16</v>
          </cell>
        </row>
        <row r="497">
          <cell r="A497" t="str">
            <v>677757</v>
          </cell>
          <cell r="B497" t="str">
            <v>Đinh Hùng</v>
          </cell>
          <cell r="C497" t="str">
            <v>Hậu</v>
          </cell>
          <cell r="D497">
            <v>10704</v>
          </cell>
          <cell r="E497"/>
          <cell r="F497" t="str">
            <v>K67KTDTA</v>
          </cell>
          <cell r="G497" t="str">
            <v>Kinh tế đầu tư</v>
          </cell>
          <cell r="H497">
            <v>0</v>
          </cell>
          <cell r="I497">
            <v>0</v>
          </cell>
          <cell r="J497">
            <v>5.34</v>
          </cell>
          <cell r="K497">
            <v>1.61</v>
          </cell>
          <cell r="L497"/>
          <cell r="M497"/>
          <cell r="N497">
            <v>11</v>
          </cell>
          <cell r="O497">
            <v>0</v>
          </cell>
          <cell r="P497">
            <v>2</v>
          </cell>
          <cell r="Q497">
            <v>9</v>
          </cell>
        </row>
        <row r="498">
          <cell r="A498" t="str">
            <v>677756</v>
          </cell>
          <cell r="B498" t="str">
            <v>Ngô Thị Kim</v>
          </cell>
          <cell r="C498" t="str">
            <v>Anh</v>
          </cell>
          <cell r="D498">
            <v>61204</v>
          </cell>
          <cell r="E498" t="str">
            <v>N</v>
          </cell>
          <cell r="F498" t="str">
            <v>K67KTDTA</v>
          </cell>
          <cell r="G498" t="str">
            <v>Kinh tế đầu tư</v>
          </cell>
          <cell r="H498"/>
          <cell r="I498"/>
          <cell r="J498">
            <v>6.37</v>
          </cell>
          <cell r="K498">
            <v>2.17</v>
          </cell>
          <cell r="L498"/>
          <cell r="M498"/>
          <cell r="N498">
            <v>9</v>
          </cell>
          <cell r="O498">
            <v>0</v>
          </cell>
          <cell r="P498">
            <v>0</v>
          </cell>
          <cell r="Q498">
            <v>15</v>
          </cell>
        </row>
        <row r="499">
          <cell r="A499" t="str">
            <v>677753</v>
          </cell>
          <cell r="B499" t="str">
            <v>Dương Quang</v>
          </cell>
          <cell r="C499" t="str">
            <v>Đoàn</v>
          </cell>
          <cell r="D499">
            <v>271004</v>
          </cell>
          <cell r="E499"/>
          <cell r="F499" t="str">
            <v>K67KTDTA</v>
          </cell>
          <cell r="G499" t="str">
            <v>Kinh tế đầu tư</v>
          </cell>
          <cell r="H499">
            <v>0</v>
          </cell>
          <cell r="I499">
            <v>0</v>
          </cell>
          <cell r="J499"/>
          <cell r="K499"/>
          <cell r="L499"/>
          <cell r="M499"/>
          <cell r="N499">
            <v>10</v>
          </cell>
          <cell r="O499">
            <v>0</v>
          </cell>
          <cell r="P499">
            <v>4</v>
          </cell>
          <cell r="Q499">
            <v>0</v>
          </cell>
        </row>
        <row r="500">
          <cell r="A500" t="str">
            <v>677745</v>
          </cell>
          <cell r="B500" t="str">
            <v>Mai Vũ Nhật</v>
          </cell>
          <cell r="C500" t="str">
            <v>Minh</v>
          </cell>
          <cell r="D500">
            <v>60604</v>
          </cell>
          <cell r="E500"/>
          <cell r="F500" t="str">
            <v>K67KTDTA</v>
          </cell>
          <cell r="G500" t="str">
            <v>Kinh tế đầu tư</v>
          </cell>
          <cell r="H500">
            <v>0</v>
          </cell>
          <cell r="I500">
            <v>0</v>
          </cell>
          <cell r="J500">
            <v>4.5999999999999996</v>
          </cell>
          <cell r="K500">
            <v>1</v>
          </cell>
          <cell r="L500"/>
          <cell r="M500"/>
          <cell r="N500">
            <v>4</v>
          </cell>
          <cell r="O500">
            <v>0</v>
          </cell>
          <cell r="P500">
            <v>2</v>
          </cell>
          <cell r="Q500">
            <v>3</v>
          </cell>
        </row>
        <row r="501">
          <cell r="A501" t="str">
            <v>677739</v>
          </cell>
          <cell r="B501" t="str">
            <v>Phạm Thu</v>
          </cell>
          <cell r="C501" t="str">
            <v>Hiền</v>
          </cell>
          <cell r="D501">
            <v>280504</v>
          </cell>
          <cell r="E501" t="str">
            <v>N</v>
          </cell>
          <cell r="F501" t="str">
            <v>K67KTDTA</v>
          </cell>
          <cell r="G501" t="str">
            <v>Kinh tế đầu tư</v>
          </cell>
          <cell r="H501">
            <v>0</v>
          </cell>
          <cell r="I501">
            <v>0</v>
          </cell>
          <cell r="J501">
            <v>6.06</v>
          </cell>
          <cell r="K501">
            <v>2.13</v>
          </cell>
          <cell r="L501"/>
          <cell r="M501"/>
          <cell r="N501">
            <v>11</v>
          </cell>
          <cell r="O501">
            <v>0</v>
          </cell>
          <cell r="P501">
            <v>2</v>
          </cell>
          <cell r="Q501">
            <v>12</v>
          </cell>
        </row>
        <row r="502">
          <cell r="A502" t="str">
            <v>677736</v>
          </cell>
          <cell r="B502" t="str">
            <v>Trần Văn</v>
          </cell>
          <cell r="C502" t="str">
            <v>Tài</v>
          </cell>
          <cell r="D502">
            <v>10503</v>
          </cell>
          <cell r="E502"/>
          <cell r="F502" t="str">
            <v>K67KTDTA</v>
          </cell>
          <cell r="G502" t="str">
            <v>Kinh tế đầu tư</v>
          </cell>
          <cell r="H502">
            <v>0</v>
          </cell>
          <cell r="I502">
            <v>0</v>
          </cell>
          <cell r="J502">
            <v>5.17</v>
          </cell>
          <cell r="K502">
            <v>1.5</v>
          </cell>
          <cell r="L502"/>
          <cell r="M502"/>
          <cell r="N502">
            <v>10</v>
          </cell>
          <cell r="O502">
            <v>0</v>
          </cell>
          <cell r="P502">
            <v>4</v>
          </cell>
          <cell r="Q502">
            <v>15</v>
          </cell>
        </row>
        <row r="503">
          <cell r="A503" t="str">
            <v>674115</v>
          </cell>
          <cell r="B503" t="str">
            <v>Đặng Quang</v>
          </cell>
          <cell r="C503" t="str">
            <v>Vinh</v>
          </cell>
          <cell r="D503">
            <v>110704</v>
          </cell>
          <cell r="E503"/>
          <cell r="F503" t="str">
            <v>K67KTDTA</v>
          </cell>
          <cell r="G503" t="str">
            <v>Kinh tế đầu tư</v>
          </cell>
          <cell r="H503">
            <v>0</v>
          </cell>
          <cell r="I503">
            <v>0</v>
          </cell>
          <cell r="J503">
            <v>5.04</v>
          </cell>
          <cell r="K503">
            <v>1.35</v>
          </cell>
          <cell r="L503"/>
          <cell r="M503"/>
          <cell r="N503">
            <v>4</v>
          </cell>
          <cell r="O503">
            <v>0</v>
          </cell>
          <cell r="P503">
            <v>4</v>
          </cell>
          <cell r="Q503">
            <v>10</v>
          </cell>
        </row>
        <row r="504">
          <cell r="A504" t="str">
            <v>674025</v>
          </cell>
          <cell r="B504" t="str">
            <v>Trần Đình</v>
          </cell>
          <cell r="C504" t="str">
            <v>Tâm</v>
          </cell>
          <cell r="D504">
            <v>30704</v>
          </cell>
          <cell r="E504"/>
          <cell r="F504" t="str">
            <v>K67KTDTA</v>
          </cell>
          <cell r="G504" t="str">
            <v>Kinh tế đầu tư</v>
          </cell>
          <cell r="H504">
            <v>0</v>
          </cell>
          <cell r="I504">
            <v>0</v>
          </cell>
          <cell r="J504"/>
          <cell r="K504"/>
          <cell r="L504"/>
          <cell r="M504"/>
          <cell r="N504">
            <v>10</v>
          </cell>
          <cell r="O504">
            <v>0</v>
          </cell>
          <cell r="P504">
            <v>4</v>
          </cell>
          <cell r="Q504">
            <v>0</v>
          </cell>
        </row>
        <row r="505">
          <cell r="A505" t="str">
            <v>673997</v>
          </cell>
          <cell r="B505" t="str">
            <v>Vũ Thị Minh</v>
          </cell>
          <cell r="C505" t="str">
            <v>Phương</v>
          </cell>
          <cell r="D505">
            <v>180904</v>
          </cell>
          <cell r="E505" t="str">
            <v>N</v>
          </cell>
          <cell r="F505" t="str">
            <v>K67KTDTA</v>
          </cell>
          <cell r="G505" t="str">
            <v>Kinh tế đầu tư</v>
          </cell>
          <cell r="H505">
            <v>0</v>
          </cell>
          <cell r="I505">
            <v>0</v>
          </cell>
          <cell r="J505">
            <v>4.83</v>
          </cell>
          <cell r="K505">
            <v>1.38</v>
          </cell>
          <cell r="L505"/>
          <cell r="M505"/>
          <cell r="N505">
            <v>4</v>
          </cell>
          <cell r="O505">
            <v>0</v>
          </cell>
          <cell r="P505">
            <v>2</v>
          </cell>
          <cell r="Q505">
            <v>8</v>
          </cell>
        </row>
        <row r="506">
          <cell r="A506" t="str">
            <v>673846</v>
          </cell>
          <cell r="B506" t="str">
            <v>Đỗ Huy</v>
          </cell>
          <cell r="C506" t="str">
            <v>Hoàng</v>
          </cell>
          <cell r="D506">
            <v>160704</v>
          </cell>
          <cell r="E506"/>
          <cell r="F506" t="str">
            <v>K67KTDTA</v>
          </cell>
          <cell r="G506" t="str">
            <v>Kinh tế đầu tư</v>
          </cell>
          <cell r="H506">
            <v>0</v>
          </cell>
          <cell r="I506">
            <v>0</v>
          </cell>
          <cell r="J506"/>
          <cell r="K506"/>
          <cell r="L506"/>
          <cell r="M506"/>
          <cell r="N506">
            <v>11</v>
          </cell>
          <cell r="O506">
            <v>0</v>
          </cell>
          <cell r="P506">
            <v>2</v>
          </cell>
          <cell r="Q506">
            <v>0</v>
          </cell>
        </row>
        <row r="507">
          <cell r="A507" t="str">
            <v>673791</v>
          </cell>
          <cell r="B507" t="str">
            <v>Trần Quang</v>
          </cell>
          <cell r="C507" t="str">
            <v>Dũng</v>
          </cell>
          <cell r="D507">
            <v>10604</v>
          </cell>
          <cell r="E507"/>
          <cell r="F507" t="str">
            <v>K67KTDTA</v>
          </cell>
          <cell r="G507" t="str">
            <v>Kinh tế đầu tư</v>
          </cell>
          <cell r="H507">
            <v>0</v>
          </cell>
          <cell r="I507">
            <v>0</v>
          </cell>
          <cell r="J507">
            <v>4.3</v>
          </cell>
          <cell r="K507">
            <v>1</v>
          </cell>
          <cell r="L507"/>
          <cell r="M507"/>
          <cell r="N507">
            <v>11</v>
          </cell>
          <cell r="O507">
            <v>0</v>
          </cell>
          <cell r="P507">
            <v>11</v>
          </cell>
          <cell r="Q507">
            <v>7</v>
          </cell>
        </row>
        <row r="508">
          <cell r="A508" t="str">
            <v>673812</v>
          </cell>
          <cell r="B508" t="str">
            <v>Trần Việt</v>
          </cell>
          <cell r="C508" t="str">
            <v>Hà</v>
          </cell>
          <cell r="D508">
            <v>40404</v>
          </cell>
          <cell r="E508"/>
          <cell r="F508" t="str">
            <v>K67KTB</v>
          </cell>
          <cell r="G508" t="str">
            <v>Kinh tế</v>
          </cell>
          <cell r="H508">
            <v>8.3000000000000007</v>
          </cell>
          <cell r="I508">
            <v>3.43</v>
          </cell>
          <cell r="J508">
            <v>7.84</v>
          </cell>
          <cell r="K508">
            <v>3.24</v>
          </cell>
          <cell r="L508">
            <v>8.3000000000000007</v>
          </cell>
          <cell r="M508">
            <v>3.43</v>
          </cell>
          <cell r="N508">
            <v>14</v>
          </cell>
          <cell r="O508">
            <v>14</v>
          </cell>
          <cell r="P508">
            <v>0</v>
          </cell>
          <cell r="Q508">
            <v>29</v>
          </cell>
        </row>
        <row r="509">
          <cell r="A509" t="str">
            <v>677711</v>
          </cell>
          <cell r="B509" t="str">
            <v>Nguyễn Thị Linh</v>
          </cell>
          <cell r="C509" t="str">
            <v>Chi</v>
          </cell>
          <cell r="D509">
            <v>191104</v>
          </cell>
          <cell r="E509" t="str">
            <v>N</v>
          </cell>
          <cell r="F509" t="str">
            <v>K67KTB</v>
          </cell>
          <cell r="G509" t="str">
            <v>Kinh tế</v>
          </cell>
          <cell r="H509">
            <v>7.93</v>
          </cell>
          <cell r="I509">
            <v>3.25</v>
          </cell>
          <cell r="J509">
            <v>6.99</v>
          </cell>
          <cell r="K509">
            <v>2.7</v>
          </cell>
          <cell r="L509">
            <v>7.93</v>
          </cell>
          <cell r="M509">
            <v>3.25</v>
          </cell>
          <cell r="N509">
            <v>12</v>
          </cell>
          <cell r="O509">
            <v>12</v>
          </cell>
          <cell r="P509">
            <v>0</v>
          </cell>
          <cell r="Q509">
            <v>27</v>
          </cell>
        </row>
        <row r="510">
          <cell r="A510" t="str">
            <v>677729</v>
          </cell>
          <cell r="B510" t="str">
            <v>Hoàng Thị Hồng</v>
          </cell>
          <cell r="C510" t="str">
            <v>Nhung</v>
          </cell>
          <cell r="D510">
            <v>40104</v>
          </cell>
          <cell r="E510" t="str">
            <v>N</v>
          </cell>
          <cell r="F510" t="str">
            <v>K67KTB</v>
          </cell>
          <cell r="G510" t="str">
            <v>Kinh tế</v>
          </cell>
          <cell r="H510">
            <v>7.73</v>
          </cell>
          <cell r="I510">
            <v>3.07</v>
          </cell>
          <cell r="J510">
            <v>7.55</v>
          </cell>
          <cell r="K510">
            <v>3.04</v>
          </cell>
          <cell r="L510">
            <v>7.73</v>
          </cell>
          <cell r="M510">
            <v>3.07</v>
          </cell>
          <cell r="N510">
            <v>14</v>
          </cell>
          <cell r="O510">
            <v>14</v>
          </cell>
          <cell r="P510">
            <v>0</v>
          </cell>
          <cell r="Q510">
            <v>27</v>
          </cell>
        </row>
        <row r="511">
          <cell r="A511" t="str">
            <v>677672</v>
          </cell>
          <cell r="B511" t="str">
            <v>Nguyễn Thị Mai</v>
          </cell>
          <cell r="C511" t="str">
            <v>Hương</v>
          </cell>
          <cell r="D511">
            <v>240204</v>
          </cell>
          <cell r="E511" t="str">
            <v>N</v>
          </cell>
          <cell r="F511" t="str">
            <v>K67KTB</v>
          </cell>
          <cell r="G511" t="str">
            <v>Kinh tế</v>
          </cell>
          <cell r="H511">
            <v>7.67</v>
          </cell>
          <cell r="I511">
            <v>3.07</v>
          </cell>
          <cell r="J511">
            <v>7.02</v>
          </cell>
          <cell r="K511">
            <v>2.66</v>
          </cell>
          <cell r="L511">
            <v>7.67</v>
          </cell>
          <cell r="M511">
            <v>3.07</v>
          </cell>
          <cell r="N511">
            <v>14</v>
          </cell>
          <cell r="O511">
            <v>14</v>
          </cell>
          <cell r="P511">
            <v>0</v>
          </cell>
          <cell r="Q511">
            <v>29</v>
          </cell>
        </row>
        <row r="512">
          <cell r="A512" t="str">
            <v>677721</v>
          </cell>
          <cell r="B512" t="str">
            <v>Nguyễn Minh</v>
          </cell>
          <cell r="C512" t="str">
            <v>Anh</v>
          </cell>
          <cell r="D512">
            <v>151204</v>
          </cell>
          <cell r="E512" t="str">
            <v>N</v>
          </cell>
          <cell r="F512" t="str">
            <v>K67KTB</v>
          </cell>
          <cell r="G512" t="str">
            <v>Kinh tế</v>
          </cell>
          <cell r="H512">
            <v>7.57</v>
          </cell>
          <cell r="I512">
            <v>3.14</v>
          </cell>
          <cell r="J512">
            <v>6.8</v>
          </cell>
          <cell r="K512">
            <v>2.64</v>
          </cell>
          <cell r="L512">
            <v>7.57</v>
          </cell>
          <cell r="M512">
            <v>3.14</v>
          </cell>
          <cell r="N512">
            <v>14</v>
          </cell>
          <cell r="O512">
            <v>14</v>
          </cell>
          <cell r="P512">
            <v>0</v>
          </cell>
          <cell r="Q512">
            <v>29</v>
          </cell>
        </row>
        <row r="513">
          <cell r="A513" t="str">
            <v>677675</v>
          </cell>
          <cell r="B513" t="str">
            <v>Nguyễn Thị Thùy</v>
          </cell>
          <cell r="C513" t="str">
            <v>Tiên</v>
          </cell>
          <cell r="D513">
            <v>181104</v>
          </cell>
          <cell r="E513" t="str">
            <v>N</v>
          </cell>
          <cell r="F513" t="str">
            <v>K67KTB</v>
          </cell>
          <cell r="G513" t="str">
            <v>Kinh tế</v>
          </cell>
          <cell r="H513">
            <v>7.56</v>
          </cell>
          <cell r="I513">
            <v>2.93</v>
          </cell>
          <cell r="J513">
            <v>7.09</v>
          </cell>
          <cell r="K513">
            <v>2.65</v>
          </cell>
          <cell r="L513">
            <v>7.56</v>
          </cell>
          <cell r="M513">
            <v>2.93</v>
          </cell>
          <cell r="N513">
            <v>14</v>
          </cell>
          <cell r="O513">
            <v>14</v>
          </cell>
          <cell r="P513">
            <v>0</v>
          </cell>
          <cell r="Q513">
            <v>27</v>
          </cell>
        </row>
        <row r="514">
          <cell r="A514" t="str">
            <v>677664</v>
          </cell>
          <cell r="B514" t="str">
            <v>Trần Thị Thu</v>
          </cell>
          <cell r="C514" t="str">
            <v>Hiền</v>
          </cell>
          <cell r="D514">
            <v>220804</v>
          </cell>
          <cell r="E514" t="str">
            <v>N</v>
          </cell>
          <cell r="F514" t="str">
            <v>K67KTB</v>
          </cell>
          <cell r="G514" t="str">
            <v>Kinh tế</v>
          </cell>
          <cell r="H514">
            <v>7.42</v>
          </cell>
          <cell r="I514">
            <v>3.1</v>
          </cell>
          <cell r="J514">
            <v>7.27</v>
          </cell>
          <cell r="K514">
            <v>2.88</v>
          </cell>
          <cell r="L514">
            <v>7.42</v>
          </cell>
          <cell r="M514">
            <v>3.1</v>
          </cell>
          <cell r="N514">
            <v>10</v>
          </cell>
          <cell r="O514">
            <v>10</v>
          </cell>
          <cell r="P514">
            <v>0</v>
          </cell>
          <cell r="Q514">
            <v>25</v>
          </cell>
        </row>
        <row r="515">
          <cell r="A515" t="str">
            <v>677728</v>
          </cell>
          <cell r="B515" t="str">
            <v>Nguyễn Minh</v>
          </cell>
          <cell r="C515" t="str">
            <v>Thu</v>
          </cell>
          <cell r="D515">
            <v>290504</v>
          </cell>
          <cell r="E515" t="str">
            <v>N</v>
          </cell>
          <cell r="F515" t="str">
            <v>K67KTB</v>
          </cell>
          <cell r="G515" t="str">
            <v>Kinh tế</v>
          </cell>
          <cell r="H515">
            <v>7.4</v>
          </cell>
          <cell r="I515">
            <v>3</v>
          </cell>
          <cell r="J515">
            <v>7.12</v>
          </cell>
          <cell r="K515">
            <v>2.78</v>
          </cell>
          <cell r="L515">
            <v>7.4</v>
          </cell>
          <cell r="M515">
            <v>3</v>
          </cell>
          <cell r="N515">
            <v>14</v>
          </cell>
          <cell r="O515">
            <v>14</v>
          </cell>
          <cell r="P515">
            <v>0</v>
          </cell>
          <cell r="Q515">
            <v>29</v>
          </cell>
        </row>
        <row r="516">
          <cell r="A516" t="str">
            <v>673815</v>
          </cell>
          <cell r="B516" t="str">
            <v>Nguyễn Việt</v>
          </cell>
          <cell r="C516" t="str">
            <v>Hà</v>
          </cell>
          <cell r="D516">
            <v>240304</v>
          </cell>
          <cell r="E516" t="str">
            <v>N</v>
          </cell>
          <cell r="F516" t="str">
            <v>K67KTB</v>
          </cell>
          <cell r="G516" t="str">
            <v>Kinh tế</v>
          </cell>
          <cell r="H516">
            <v>7.37</v>
          </cell>
          <cell r="I516">
            <v>2.79</v>
          </cell>
          <cell r="J516">
            <v>7.21</v>
          </cell>
          <cell r="K516">
            <v>2.76</v>
          </cell>
          <cell r="L516">
            <v>7.37</v>
          </cell>
          <cell r="M516">
            <v>2.79</v>
          </cell>
          <cell r="N516">
            <v>14</v>
          </cell>
          <cell r="O516">
            <v>14</v>
          </cell>
          <cell r="P516">
            <v>0</v>
          </cell>
          <cell r="Q516">
            <v>29</v>
          </cell>
        </row>
        <row r="517">
          <cell r="A517" t="str">
            <v>677678</v>
          </cell>
          <cell r="B517" t="str">
            <v>Mai Thu</v>
          </cell>
          <cell r="C517" t="str">
            <v>Hương</v>
          </cell>
          <cell r="D517">
            <v>270504</v>
          </cell>
          <cell r="E517" t="str">
            <v>N</v>
          </cell>
          <cell r="F517" t="str">
            <v>K67KTB</v>
          </cell>
          <cell r="G517" t="str">
            <v>Kinh tế</v>
          </cell>
          <cell r="H517">
            <v>7.29</v>
          </cell>
          <cell r="I517">
            <v>2.93</v>
          </cell>
          <cell r="J517">
            <v>6.97</v>
          </cell>
          <cell r="K517">
            <v>2.66</v>
          </cell>
          <cell r="L517">
            <v>7.29</v>
          </cell>
          <cell r="M517">
            <v>2.93</v>
          </cell>
          <cell r="N517">
            <v>14</v>
          </cell>
          <cell r="O517">
            <v>14</v>
          </cell>
          <cell r="P517">
            <v>0</v>
          </cell>
          <cell r="Q517">
            <v>29</v>
          </cell>
        </row>
        <row r="518">
          <cell r="A518" t="str">
            <v>677709</v>
          </cell>
          <cell r="B518" t="str">
            <v>Vũ Thị Yến</v>
          </cell>
          <cell r="C518" t="str">
            <v>Nhi</v>
          </cell>
          <cell r="D518">
            <v>161204</v>
          </cell>
          <cell r="E518" t="str">
            <v>N</v>
          </cell>
          <cell r="F518" t="str">
            <v>K67KTB</v>
          </cell>
          <cell r="G518" t="str">
            <v>Kinh tế</v>
          </cell>
          <cell r="H518">
            <v>7.09</v>
          </cell>
          <cell r="I518">
            <v>2.71</v>
          </cell>
          <cell r="J518">
            <v>6.47</v>
          </cell>
          <cell r="K518">
            <v>2.31</v>
          </cell>
          <cell r="L518">
            <v>7.09</v>
          </cell>
          <cell r="M518">
            <v>2.71</v>
          </cell>
          <cell r="N518">
            <v>14</v>
          </cell>
          <cell r="O518">
            <v>14</v>
          </cell>
          <cell r="P518">
            <v>0</v>
          </cell>
          <cell r="Q518">
            <v>29</v>
          </cell>
        </row>
        <row r="519">
          <cell r="A519" t="str">
            <v>677712</v>
          </cell>
          <cell r="B519" t="str">
            <v>Nguyễn Thị</v>
          </cell>
          <cell r="C519" t="str">
            <v>Hằng</v>
          </cell>
          <cell r="D519">
            <v>220804</v>
          </cell>
          <cell r="E519" t="str">
            <v>N</v>
          </cell>
          <cell r="F519" t="str">
            <v>K67KTB</v>
          </cell>
          <cell r="G519" t="str">
            <v>Kinh tế</v>
          </cell>
          <cell r="H519">
            <v>7.04</v>
          </cell>
          <cell r="I519">
            <v>2.64</v>
          </cell>
          <cell r="J519">
            <v>6.48</v>
          </cell>
          <cell r="K519">
            <v>2.31</v>
          </cell>
          <cell r="L519">
            <v>7.04</v>
          </cell>
          <cell r="M519">
            <v>2.64</v>
          </cell>
          <cell r="N519">
            <v>14</v>
          </cell>
          <cell r="O519">
            <v>14</v>
          </cell>
          <cell r="P519">
            <v>0</v>
          </cell>
          <cell r="Q519">
            <v>29</v>
          </cell>
        </row>
        <row r="520">
          <cell r="A520" t="str">
            <v>677686</v>
          </cell>
          <cell r="B520" t="str">
            <v>Trần Thị Ngọc</v>
          </cell>
          <cell r="C520" t="str">
            <v>Trâm</v>
          </cell>
          <cell r="D520">
            <v>190504</v>
          </cell>
          <cell r="E520" t="str">
            <v>N</v>
          </cell>
          <cell r="F520" t="str">
            <v>K67KTB</v>
          </cell>
          <cell r="G520" t="str">
            <v>Kinh tế</v>
          </cell>
          <cell r="H520">
            <v>7.03</v>
          </cell>
          <cell r="I520">
            <v>2.75</v>
          </cell>
          <cell r="J520">
            <v>7.05</v>
          </cell>
          <cell r="K520">
            <v>2.8</v>
          </cell>
          <cell r="L520"/>
          <cell r="M520"/>
          <cell r="N520">
            <v>12</v>
          </cell>
          <cell r="O520">
            <v>10</v>
          </cell>
          <cell r="P520">
            <v>2</v>
          </cell>
          <cell r="Q520">
            <v>25</v>
          </cell>
        </row>
        <row r="521">
          <cell r="A521" t="str">
            <v>677718</v>
          </cell>
          <cell r="B521" t="str">
            <v>Phạm Tiến</v>
          </cell>
          <cell r="C521" t="str">
            <v>Tuệ</v>
          </cell>
          <cell r="D521">
            <v>121104</v>
          </cell>
          <cell r="E521"/>
          <cell r="F521" t="str">
            <v>K67KTB</v>
          </cell>
          <cell r="G521" t="str">
            <v>Kinh tế</v>
          </cell>
          <cell r="H521">
            <v>7.01</v>
          </cell>
          <cell r="I521">
            <v>2.71</v>
          </cell>
          <cell r="J521">
            <v>6.26</v>
          </cell>
          <cell r="K521">
            <v>2.19</v>
          </cell>
          <cell r="L521">
            <v>7.01</v>
          </cell>
          <cell r="M521">
            <v>2.71</v>
          </cell>
          <cell r="N521">
            <v>14</v>
          </cell>
          <cell r="O521">
            <v>14</v>
          </cell>
          <cell r="P521">
            <v>0</v>
          </cell>
          <cell r="Q521">
            <v>29</v>
          </cell>
        </row>
        <row r="522">
          <cell r="A522" t="str">
            <v>677684</v>
          </cell>
          <cell r="B522" t="str">
            <v>Nguyễn Ngọc</v>
          </cell>
          <cell r="C522" t="str">
            <v>ánh</v>
          </cell>
          <cell r="D522">
            <v>80204</v>
          </cell>
          <cell r="E522" t="str">
            <v>N</v>
          </cell>
          <cell r="F522" t="str">
            <v>K67KTB</v>
          </cell>
          <cell r="G522" t="str">
            <v>Kinh tế</v>
          </cell>
          <cell r="H522">
            <v>6.89</v>
          </cell>
          <cell r="I522">
            <v>2.71</v>
          </cell>
          <cell r="J522">
            <v>6.35</v>
          </cell>
          <cell r="K522">
            <v>2.31</v>
          </cell>
          <cell r="L522">
            <v>6.89</v>
          </cell>
          <cell r="M522">
            <v>2.71</v>
          </cell>
          <cell r="N522">
            <v>14</v>
          </cell>
          <cell r="O522">
            <v>14</v>
          </cell>
          <cell r="P522">
            <v>0</v>
          </cell>
          <cell r="Q522">
            <v>29</v>
          </cell>
        </row>
        <row r="523">
          <cell r="A523" t="str">
            <v>677666</v>
          </cell>
          <cell r="B523" t="str">
            <v>Đỗ Thị Trà</v>
          </cell>
          <cell r="C523" t="str">
            <v>My</v>
          </cell>
          <cell r="D523">
            <v>290704</v>
          </cell>
          <cell r="E523" t="str">
            <v>N</v>
          </cell>
          <cell r="F523" t="str">
            <v>K67KTB</v>
          </cell>
          <cell r="G523" t="str">
            <v>Kinh tế</v>
          </cell>
          <cell r="H523">
            <v>6.82</v>
          </cell>
          <cell r="I523">
            <v>2.7</v>
          </cell>
          <cell r="J523">
            <v>6.74</v>
          </cell>
          <cell r="K523">
            <v>2.6</v>
          </cell>
          <cell r="L523">
            <v>6.82</v>
          </cell>
          <cell r="M523">
            <v>2.7</v>
          </cell>
          <cell r="N523">
            <v>10</v>
          </cell>
          <cell r="O523">
            <v>10</v>
          </cell>
          <cell r="P523">
            <v>0</v>
          </cell>
          <cell r="Q523">
            <v>25</v>
          </cell>
        </row>
        <row r="524">
          <cell r="A524" t="str">
            <v>673936</v>
          </cell>
          <cell r="B524" t="str">
            <v>Triệu Tài</v>
          </cell>
          <cell r="C524" t="str">
            <v>Minh</v>
          </cell>
          <cell r="D524">
            <v>60404</v>
          </cell>
          <cell r="E524"/>
          <cell r="F524" t="str">
            <v>K67KTB</v>
          </cell>
          <cell r="G524" t="str">
            <v>Kinh tế</v>
          </cell>
          <cell r="H524">
            <v>6.76</v>
          </cell>
          <cell r="I524">
            <v>2.5</v>
          </cell>
          <cell r="J524">
            <v>6.92</v>
          </cell>
          <cell r="K524">
            <v>2.6</v>
          </cell>
          <cell r="L524">
            <v>6.76</v>
          </cell>
          <cell r="M524">
            <v>2.5</v>
          </cell>
          <cell r="N524">
            <v>14</v>
          </cell>
          <cell r="O524">
            <v>14</v>
          </cell>
          <cell r="P524">
            <v>0</v>
          </cell>
          <cell r="Q524">
            <v>29</v>
          </cell>
        </row>
        <row r="525">
          <cell r="A525" t="str">
            <v>677725</v>
          </cell>
          <cell r="B525" t="str">
            <v>Phạm Thị Ngọc</v>
          </cell>
          <cell r="C525" t="str">
            <v>Lan</v>
          </cell>
          <cell r="D525">
            <v>181204</v>
          </cell>
          <cell r="E525" t="str">
            <v>N</v>
          </cell>
          <cell r="F525" t="str">
            <v>K67KTB</v>
          </cell>
          <cell r="G525" t="str">
            <v>Kinh tế</v>
          </cell>
          <cell r="H525">
            <v>6.72</v>
          </cell>
          <cell r="I525">
            <v>2.5</v>
          </cell>
          <cell r="J525">
            <v>6.54</v>
          </cell>
          <cell r="K525">
            <v>2.37</v>
          </cell>
          <cell r="L525">
            <v>6.72</v>
          </cell>
          <cell r="M525">
            <v>2.5</v>
          </cell>
          <cell r="N525">
            <v>12</v>
          </cell>
          <cell r="O525">
            <v>12</v>
          </cell>
          <cell r="P525">
            <v>0</v>
          </cell>
          <cell r="Q525">
            <v>27</v>
          </cell>
        </row>
        <row r="526">
          <cell r="A526" t="str">
            <v>677698</v>
          </cell>
          <cell r="B526" t="str">
            <v>Vũ Thị Thanh</v>
          </cell>
          <cell r="C526" t="str">
            <v>Hằng</v>
          </cell>
          <cell r="D526">
            <v>200604</v>
          </cell>
          <cell r="E526" t="str">
            <v>N</v>
          </cell>
          <cell r="F526" t="str">
            <v>K67KTB</v>
          </cell>
          <cell r="G526" t="str">
            <v>Kinh tế</v>
          </cell>
          <cell r="H526">
            <v>6.67</v>
          </cell>
          <cell r="I526">
            <v>2.5</v>
          </cell>
          <cell r="J526">
            <v>6.34</v>
          </cell>
          <cell r="K526">
            <v>2.19</v>
          </cell>
          <cell r="L526">
            <v>6.67</v>
          </cell>
          <cell r="M526">
            <v>2.5</v>
          </cell>
          <cell r="N526">
            <v>12</v>
          </cell>
          <cell r="O526">
            <v>12</v>
          </cell>
          <cell r="P526">
            <v>0</v>
          </cell>
          <cell r="Q526">
            <v>24</v>
          </cell>
        </row>
        <row r="527">
          <cell r="A527" t="str">
            <v>677680</v>
          </cell>
          <cell r="B527" t="str">
            <v>Phạm Minh</v>
          </cell>
          <cell r="C527" t="str">
            <v>Thuần</v>
          </cell>
          <cell r="D527">
            <v>290904</v>
          </cell>
          <cell r="E527" t="str">
            <v>N</v>
          </cell>
          <cell r="F527" t="str">
            <v>K67KTB</v>
          </cell>
          <cell r="G527" t="str">
            <v>Kinh tế</v>
          </cell>
          <cell r="H527">
            <v>6.61</v>
          </cell>
          <cell r="I527">
            <v>2.36</v>
          </cell>
          <cell r="J527">
            <v>6.14</v>
          </cell>
          <cell r="K527">
            <v>2.12</v>
          </cell>
          <cell r="L527">
            <v>6.61</v>
          </cell>
          <cell r="M527">
            <v>2.36</v>
          </cell>
          <cell r="N527">
            <v>14</v>
          </cell>
          <cell r="O527">
            <v>14</v>
          </cell>
          <cell r="P527">
            <v>0</v>
          </cell>
          <cell r="Q527">
            <v>29</v>
          </cell>
        </row>
        <row r="528">
          <cell r="A528" t="str">
            <v>673918</v>
          </cell>
          <cell r="B528" t="str">
            <v>Nguyễn Thành</v>
          </cell>
          <cell r="C528" t="str">
            <v>Lộc</v>
          </cell>
          <cell r="D528">
            <v>301004</v>
          </cell>
          <cell r="E528"/>
          <cell r="F528" t="str">
            <v>K67KTB</v>
          </cell>
          <cell r="G528" t="str">
            <v>Kinh tế</v>
          </cell>
          <cell r="H528">
            <v>6.56</v>
          </cell>
          <cell r="I528">
            <v>2.4</v>
          </cell>
          <cell r="J528">
            <v>7.09</v>
          </cell>
          <cell r="K528">
            <v>2.68</v>
          </cell>
          <cell r="L528">
            <v>6.56</v>
          </cell>
          <cell r="M528">
            <v>2.4</v>
          </cell>
          <cell r="N528">
            <v>10</v>
          </cell>
          <cell r="O528">
            <v>10</v>
          </cell>
          <cell r="P528">
            <v>0</v>
          </cell>
          <cell r="Q528">
            <v>31</v>
          </cell>
        </row>
        <row r="529">
          <cell r="A529" t="str">
            <v>677707</v>
          </cell>
          <cell r="B529" t="str">
            <v>Vũ Thị Thùy</v>
          </cell>
          <cell r="C529" t="str">
            <v>Linh</v>
          </cell>
          <cell r="D529">
            <v>180904</v>
          </cell>
          <cell r="E529" t="str">
            <v>N</v>
          </cell>
          <cell r="F529" t="str">
            <v>K67KTB</v>
          </cell>
          <cell r="G529" t="str">
            <v>Kinh tế</v>
          </cell>
          <cell r="H529">
            <v>6.49</v>
          </cell>
          <cell r="I529">
            <v>2.4300000000000002</v>
          </cell>
          <cell r="J529">
            <v>6.39</v>
          </cell>
          <cell r="K529">
            <v>2.33</v>
          </cell>
          <cell r="L529">
            <v>6.49</v>
          </cell>
          <cell r="M529">
            <v>2.4300000000000002</v>
          </cell>
          <cell r="N529">
            <v>14</v>
          </cell>
          <cell r="O529">
            <v>14</v>
          </cell>
          <cell r="P529">
            <v>0</v>
          </cell>
          <cell r="Q529">
            <v>29</v>
          </cell>
        </row>
        <row r="530">
          <cell r="A530" t="str">
            <v>677723</v>
          </cell>
          <cell r="B530" t="str">
            <v>Hoàng Đình</v>
          </cell>
          <cell r="C530" t="str">
            <v>Quang</v>
          </cell>
          <cell r="D530">
            <v>110704</v>
          </cell>
          <cell r="E530"/>
          <cell r="F530" t="str">
            <v>K67KTB</v>
          </cell>
          <cell r="G530" t="str">
            <v>Kinh tế</v>
          </cell>
          <cell r="H530">
            <v>6.4</v>
          </cell>
          <cell r="I530">
            <v>2.29</v>
          </cell>
          <cell r="J530">
            <v>6.6</v>
          </cell>
          <cell r="K530">
            <v>2.4</v>
          </cell>
          <cell r="L530">
            <v>6.4</v>
          </cell>
          <cell r="M530">
            <v>2.29</v>
          </cell>
          <cell r="N530">
            <v>14</v>
          </cell>
          <cell r="O530">
            <v>14</v>
          </cell>
          <cell r="P530">
            <v>0</v>
          </cell>
          <cell r="Q530">
            <v>29</v>
          </cell>
        </row>
        <row r="531">
          <cell r="A531" t="str">
            <v>677668</v>
          </cell>
          <cell r="B531" t="str">
            <v>Hoàng Thị Thùy</v>
          </cell>
          <cell r="C531" t="str">
            <v>Dung</v>
          </cell>
          <cell r="D531">
            <v>260303</v>
          </cell>
          <cell r="E531" t="str">
            <v>N</v>
          </cell>
          <cell r="F531" t="str">
            <v>K67KTB</v>
          </cell>
          <cell r="G531" t="str">
            <v>Kinh tế</v>
          </cell>
          <cell r="H531">
            <v>6.4</v>
          </cell>
          <cell r="I531">
            <v>2.36</v>
          </cell>
          <cell r="J531">
            <v>6.85</v>
          </cell>
          <cell r="K531">
            <v>2.56</v>
          </cell>
          <cell r="L531">
            <v>6.4</v>
          </cell>
          <cell r="M531">
            <v>2.36</v>
          </cell>
          <cell r="N531">
            <v>14</v>
          </cell>
          <cell r="O531">
            <v>14</v>
          </cell>
          <cell r="P531">
            <v>0</v>
          </cell>
          <cell r="Q531">
            <v>35</v>
          </cell>
        </row>
        <row r="532">
          <cell r="A532" t="str">
            <v>677726</v>
          </cell>
          <cell r="B532" t="str">
            <v>Nguyễn Ngọc</v>
          </cell>
          <cell r="C532" t="str">
            <v>Anh</v>
          </cell>
          <cell r="D532">
            <v>91004</v>
          </cell>
          <cell r="E532" t="str">
            <v>N</v>
          </cell>
          <cell r="F532" t="str">
            <v>K67KTB</v>
          </cell>
          <cell r="G532" t="str">
            <v>Kinh tế</v>
          </cell>
          <cell r="H532">
            <v>6.37</v>
          </cell>
          <cell r="I532">
            <v>2.17</v>
          </cell>
          <cell r="J532">
            <v>5.86</v>
          </cell>
          <cell r="K532">
            <v>1.91</v>
          </cell>
          <cell r="L532">
            <v>6.37</v>
          </cell>
          <cell r="M532">
            <v>2.17</v>
          </cell>
          <cell r="N532">
            <v>12</v>
          </cell>
          <cell r="O532">
            <v>12</v>
          </cell>
          <cell r="P532">
            <v>0</v>
          </cell>
          <cell r="Q532">
            <v>27</v>
          </cell>
        </row>
        <row r="533">
          <cell r="A533" t="str">
            <v>677717</v>
          </cell>
          <cell r="B533" t="str">
            <v>Đỗ Thị Phương</v>
          </cell>
          <cell r="C533" t="str">
            <v>Thanh</v>
          </cell>
          <cell r="D533">
            <v>170604</v>
          </cell>
          <cell r="E533" t="str">
            <v>N</v>
          </cell>
          <cell r="F533" t="str">
            <v>K67KTB</v>
          </cell>
          <cell r="G533" t="str">
            <v>Kinh tế</v>
          </cell>
          <cell r="H533">
            <v>6.34</v>
          </cell>
          <cell r="I533">
            <v>2.36</v>
          </cell>
          <cell r="J533">
            <v>6.36</v>
          </cell>
          <cell r="K533">
            <v>2.2599999999999998</v>
          </cell>
          <cell r="L533">
            <v>6.34</v>
          </cell>
          <cell r="M533">
            <v>2.36</v>
          </cell>
          <cell r="N533">
            <v>14</v>
          </cell>
          <cell r="O533">
            <v>14</v>
          </cell>
          <cell r="P533">
            <v>0</v>
          </cell>
          <cell r="Q533">
            <v>29</v>
          </cell>
        </row>
        <row r="534">
          <cell r="A534" t="str">
            <v>677715</v>
          </cell>
          <cell r="B534" t="str">
            <v>Lê Thị</v>
          </cell>
          <cell r="C534" t="str">
            <v>Huế</v>
          </cell>
          <cell r="D534">
            <v>60904</v>
          </cell>
          <cell r="E534" t="str">
            <v>N</v>
          </cell>
          <cell r="F534" t="str">
            <v>K67KTB</v>
          </cell>
          <cell r="G534" t="str">
            <v>Kinh tế</v>
          </cell>
          <cell r="H534">
            <v>6.3</v>
          </cell>
          <cell r="I534">
            <v>2.21</v>
          </cell>
          <cell r="J534">
            <v>6.35</v>
          </cell>
          <cell r="K534">
            <v>2.2599999999999998</v>
          </cell>
          <cell r="L534">
            <v>6.3</v>
          </cell>
          <cell r="M534">
            <v>2.21</v>
          </cell>
          <cell r="N534">
            <v>14</v>
          </cell>
          <cell r="O534">
            <v>14</v>
          </cell>
          <cell r="P534">
            <v>0</v>
          </cell>
          <cell r="Q534">
            <v>29</v>
          </cell>
        </row>
        <row r="535">
          <cell r="A535" t="str">
            <v>677679</v>
          </cell>
          <cell r="B535" t="str">
            <v>Nguyễn Tiến</v>
          </cell>
          <cell r="C535" t="str">
            <v>Anh</v>
          </cell>
          <cell r="D535">
            <v>151104</v>
          </cell>
          <cell r="E535"/>
          <cell r="F535" t="str">
            <v>K67KTB</v>
          </cell>
          <cell r="G535" t="str">
            <v>Kinh tế</v>
          </cell>
          <cell r="H535">
            <v>6.3</v>
          </cell>
          <cell r="I535">
            <v>2.21</v>
          </cell>
          <cell r="J535">
            <v>6.01</v>
          </cell>
          <cell r="K535">
            <v>2.02</v>
          </cell>
          <cell r="L535">
            <v>6.3</v>
          </cell>
          <cell r="M535">
            <v>2.21</v>
          </cell>
          <cell r="N535">
            <v>14</v>
          </cell>
          <cell r="O535">
            <v>14</v>
          </cell>
          <cell r="P535">
            <v>0</v>
          </cell>
          <cell r="Q535">
            <v>29</v>
          </cell>
        </row>
        <row r="536">
          <cell r="A536" t="str">
            <v>678071</v>
          </cell>
          <cell r="B536" t="str">
            <v>Nguyễn Thị</v>
          </cell>
          <cell r="C536" t="str">
            <v>Hằng</v>
          </cell>
          <cell r="D536">
            <v>201204</v>
          </cell>
          <cell r="E536" t="str">
            <v>N</v>
          </cell>
          <cell r="F536" t="str">
            <v>K67KTB</v>
          </cell>
          <cell r="G536" t="str">
            <v>Kinh tế</v>
          </cell>
          <cell r="H536">
            <v>6.23</v>
          </cell>
          <cell r="I536">
            <v>2.14</v>
          </cell>
          <cell r="J536">
            <v>6.23</v>
          </cell>
          <cell r="K536">
            <v>2.14</v>
          </cell>
          <cell r="L536">
            <v>6.23</v>
          </cell>
          <cell r="M536">
            <v>2.14</v>
          </cell>
          <cell r="N536">
            <v>14</v>
          </cell>
          <cell r="O536">
            <v>14</v>
          </cell>
          <cell r="P536">
            <v>0</v>
          </cell>
          <cell r="Q536">
            <v>14</v>
          </cell>
        </row>
        <row r="537">
          <cell r="A537" t="str">
            <v>677671</v>
          </cell>
          <cell r="B537" t="str">
            <v>Nguyễn Ngọc</v>
          </cell>
          <cell r="C537" t="str">
            <v>ánh</v>
          </cell>
          <cell r="D537">
            <v>281004</v>
          </cell>
          <cell r="E537" t="str">
            <v>N</v>
          </cell>
          <cell r="F537" t="str">
            <v>K67KTB</v>
          </cell>
          <cell r="G537" t="str">
            <v>Kinh tế</v>
          </cell>
          <cell r="H537">
            <v>6.1</v>
          </cell>
          <cell r="I537">
            <v>2.14</v>
          </cell>
          <cell r="J537">
            <v>5.81</v>
          </cell>
          <cell r="K537">
            <v>1.93</v>
          </cell>
          <cell r="L537">
            <v>6.1</v>
          </cell>
          <cell r="M537">
            <v>2.14</v>
          </cell>
          <cell r="N537">
            <v>14</v>
          </cell>
          <cell r="O537">
            <v>14</v>
          </cell>
          <cell r="P537">
            <v>0</v>
          </cell>
          <cell r="Q537">
            <v>29</v>
          </cell>
        </row>
        <row r="538">
          <cell r="A538" t="str">
            <v>677691</v>
          </cell>
          <cell r="B538" t="str">
            <v>Nguyễn Thị Thảo</v>
          </cell>
          <cell r="C538" t="str">
            <v>Huyền</v>
          </cell>
          <cell r="D538">
            <v>141204</v>
          </cell>
          <cell r="E538" t="str">
            <v>N</v>
          </cell>
          <cell r="F538" t="str">
            <v>K67KTB</v>
          </cell>
          <cell r="G538" t="str">
            <v>Kinh tế</v>
          </cell>
          <cell r="H538">
            <v>6.06</v>
          </cell>
          <cell r="I538">
            <v>2.14</v>
          </cell>
          <cell r="J538">
            <v>6.18</v>
          </cell>
          <cell r="K538">
            <v>2.19</v>
          </cell>
          <cell r="L538">
            <v>6.06</v>
          </cell>
          <cell r="M538">
            <v>2.14</v>
          </cell>
          <cell r="N538">
            <v>14</v>
          </cell>
          <cell r="O538">
            <v>14</v>
          </cell>
          <cell r="P538">
            <v>0</v>
          </cell>
          <cell r="Q538">
            <v>29</v>
          </cell>
        </row>
        <row r="539">
          <cell r="A539" t="str">
            <v>677688</v>
          </cell>
          <cell r="B539" t="str">
            <v>Hoàng Minh</v>
          </cell>
          <cell r="C539" t="str">
            <v>Hiếu</v>
          </cell>
          <cell r="D539">
            <v>171004</v>
          </cell>
          <cell r="E539"/>
          <cell r="F539" t="str">
            <v>K67KTB</v>
          </cell>
          <cell r="G539" t="str">
            <v>Kinh tế</v>
          </cell>
          <cell r="H539">
            <v>6.04</v>
          </cell>
          <cell r="I539">
            <v>2.0699999999999998</v>
          </cell>
          <cell r="J539">
            <v>5.88</v>
          </cell>
          <cell r="K539">
            <v>1.95</v>
          </cell>
          <cell r="L539">
            <v>6.04</v>
          </cell>
          <cell r="M539">
            <v>2.0699999999999998</v>
          </cell>
          <cell r="N539">
            <v>14</v>
          </cell>
          <cell r="O539">
            <v>14</v>
          </cell>
          <cell r="P539">
            <v>0</v>
          </cell>
          <cell r="Q539">
            <v>29</v>
          </cell>
        </row>
        <row r="540">
          <cell r="A540" t="str">
            <v>673902</v>
          </cell>
          <cell r="B540" t="str">
            <v>Hoàng Mai</v>
          </cell>
          <cell r="C540" t="str">
            <v>Linh</v>
          </cell>
          <cell r="D540">
            <v>100804</v>
          </cell>
          <cell r="E540" t="str">
            <v>N</v>
          </cell>
          <cell r="F540" t="str">
            <v>K67KTB</v>
          </cell>
          <cell r="G540" t="str">
            <v>Kinh tế</v>
          </cell>
          <cell r="H540">
            <v>6.04</v>
          </cell>
          <cell r="I540">
            <v>1.93</v>
          </cell>
          <cell r="J540">
            <v>6.51</v>
          </cell>
          <cell r="K540">
            <v>2.35</v>
          </cell>
          <cell r="L540"/>
          <cell r="M540"/>
          <cell r="N540">
            <v>14</v>
          </cell>
          <cell r="O540">
            <v>12</v>
          </cell>
          <cell r="P540">
            <v>2</v>
          </cell>
          <cell r="Q540">
            <v>27</v>
          </cell>
        </row>
        <row r="541">
          <cell r="A541" t="str">
            <v>673870</v>
          </cell>
          <cell r="B541" t="str">
            <v>Hoàng Nguyễn Thanh</v>
          </cell>
          <cell r="C541" t="str">
            <v>Huyền</v>
          </cell>
          <cell r="D541">
            <v>181204</v>
          </cell>
          <cell r="E541" t="str">
            <v>N</v>
          </cell>
          <cell r="F541" t="str">
            <v>K67KTB</v>
          </cell>
          <cell r="G541" t="str">
            <v>Kinh tế</v>
          </cell>
          <cell r="H541">
            <v>6</v>
          </cell>
          <cell r="I541">
            <v>1.93</v>
          </cell>
          <cell r="J541">
            <v>6.04</v>
          </cell>
          <cell r="K541">
            <v>2.06</v>
          </cell>
          <cell r="L541"/>
          <cell r="M541"/>
          <cell r="N541">
            <v>14</v>
          </cell>
          <cell r="O541">
            <v>12</v>
          </cell>
          <cell r="P541">
            <v>2</v>
          </cell>
          <cell r="Q541">
            <v>27</v>
          </cell>
        </row>
        <row r="542">
          <cell r="A542" t="str">
            <v>677681</v>
          </cell>
          <cell r="B542" t="str">
            <v>Nguyễn Hoàng</v>
          </cell>
          <cell r="C542" t="str">
            <v>Huy</v>
          </cell>
          <cell r="D542">
            <v>50904</v>
          </cell>
          <cell r="E542"/>
          <cell r="F542" t="str">
            <v>K67KTB</v>
          </cell>
          <cell r="G542" t="str">
            <v>Kinh tế</v>
          </cell>
          <cell r="H542">
            <v>5.97</v>
          </cell>
          <cell r="I542">
            <v>2.0699999999999998</v>
          </cell>
          <cell r="J542">
            <v>5.62</v>
          </cell>
          <cell r="K542">
            <v>1.81</v>
          </cell>
          <cell r="L542">
            <v>5.97</v>
          </cell>
          <cell r="M542">
            <v>2.0699999999999998</v>
          </cell>
          <cell r="N542">
            <v>14</v>
          </cell>
          <cell r="O542">
            <v>14</v>
          </cell>
          <cell r="P542">
            <v>0</v>
          </cell>
          <cell r="Q542">
            <v>29</v>
          </cell>
        </row>
        <row r="543">
          <cell r="A543" t="str">
            <v>677695</v>
          </cell>
          <cell r="B543" t="str">
            <v>Nguyễn Thị Thu</v>
          </cell>
          <cell r="C543" t="str">
            <v>Trang</v>
          </cell>
          <cell r="D543">
            <v>51004</v>
          </cell>
          <cell r="E543" t="str">
            <v>N</v>
          </cell>
          <cell r="F543" t="str">
            <v>K67KTB</v>
          </cell>
          <cell r="G543" t="str">
            <v>Kinh tế</v>
          </cell>
          <cell r="H543">
            <v>5.96</v>
          </cell>
          <cell r="I543">
            <v>2</v>
          </cell>
          <cell r="J543">
            <v>5.76</v>
          </cell>
          <cell r="K543">
            <v>1.85</v>
          </cell>
          <cell r="L543"/>
          <cell r="M543"/>
          <cell r="N543">
            <v>14</v>
          </cell>
          <cell r="O543">
            <v>12</v>
          </cell>
          <cell r="P543">
            <v>2</v>
          </cell>
          <cell r="Q543">
            <v>27</v>
          </cell>
        </row>
        <row r="544">
          <cell r="A544" t="str">
            <v>677716</v>
          </cell>
          <cell r="B544" t="str">
            <v>Phạm Tuấn</v>
          </cell>
          <cell r="C544" t="str">
            <v>Minh</v>
          </cell>
          <cell r="D544">
            <v>31104</v>
          </cell>
          <cell r="E544"/>
          <cell r="F544" t="str">
            <v>K67KTB</v>
          </cell>
          <cell r="G544" t="str">
            <v>Kinh tế</v>
          </cell>
          <cell r="H544">
            <v>5.9</v>
          </cell>
          <cell r="I544">
            <v>2</v>
          </cell>
          <cell r="J544">
            <v>6.21</v>
          </cell>
          <cell r="K544">
            <v>2.15</v>
          </cell>
          <cell r="L544">
            <v>5.9</v>
          </cell>
          <cell r="M544">
            <v>2</v>
          </cell>
          <cell r="N544">
            <v>14</v>
          </cell>
          <cell r="O544">
            <v>14</v>
          </cell>
          <cell r="P544">
            <v>0</v>
          </cell>
          <cell r="Q544">
            <v>26</v>
          </cell>
        </row>
        <row r="545">
          <cell r="A545" t="str">
            <v>677694</v>
          </cell>
          <cell r="B545" t="str">
            <v>Nguyễn Thị</v>
          </cell>
          <cell r="C545" t="str">
            <v>Trang</v>
          </cell>
          <cell r="D545">
            <v>230304</v>
          </cell>
          <cell r="E545" t="str">
            <v>N</v>
          </cell>
          <cell r="F545" t="str">
            <v>K67KTB</v>
          </cell>
          <cell r="G545" t="str">
            <v>Kinh tế</v>
          </cell>
          <cell r="H545">
            <v>5.85</v>
          </cell>
          <cell r="I545">
            <v>1.75</v>
          </cell>
          <cell r="J545">
            <v>5.49</v>
          </cell>
          <cell r="K545">
            <v>1.63</v>
          </cell>
          <cell r="L545"/>
          <cell r="M545"/>
          <cell r="N545">
            <v>14</v>
          </cell>
          <cell r="O545">
            <v>4</v>
          </cell>
          <cell r="P545">
            <v>0</v>
          </cell>
          <cell r="Q545">
            <v>16</v>
          </cell>
        </row>
        <row r="546">
          <cell r="A546" t="str">
            <v>677708</v>
          </cell>
          <cell r="B546" t="str">
            <v>Trịnh Đức</v>
          </cell>
          <cell r="C546" t="str">
            <v>Mạnh</v>
          </cell>
          <cell r="D546">
            <v>41104</v>
          </cell>
          <cell r="E546"/>
          <cell r="F546" t="str">
            <v>K67KTB</v>
          </cell>
          <cell r="G546" t="str">
            <v>Kinh tế</v>
          </cell>
          <cell r="H546">
            <v>5.84</v>
          </cell>
          <cell r="I546">
            <v>2</v>
          </cell>
          <cell r="J546">
            <v>5.73</v>
          </cell>
          <cell r="K546">
            <v>1.88</v>
          </cell>
          <cell r="L546">
            <v>5.84</v>
          </cell>
          <cell r="M546">
            <v>2</v>
          </cell>
          <cell r="N546">
            <v>14</v>
          </cell>
          <cell r="O546">
            <v>14</v>
          </cell>
          <cell r="P546">
            <v>0</v>
          </cell>
          <cell r="Q546">
            <v>29</v>
          </cell>
        </row>
        <row r="547">
          <cell r="A547" t="str">
            <v>677673</v>
          </cell>
          <cell r="B547" t="str">
            <v>Đinh Xuân</v>
          </cell>
          <cell r="C547" t="str">
            <v>Trường</v>
          </cell>
          <cell r="D547">
            <v>251104</v>
          </cell>
          <cell r="E547"/>
          <cell r="F547" t="str">
            <v>K67KTB</v>
          </cell>
          <cell r="G547" t="str">
            <v>Kinh tế</v>
          </cell>
          <cell r="H547">
            <v>5.84</v>
          </cell>
          <cell r="I547">
            <v>1.93</v>
          </cell>
          <cell r="J547">
            <v>6.09</v>
          </cell>
          <cell r="K547">
            <v>2.08</v>
          </cell>
          <cell r="L547"/>
          <cell r="M547"/>
          <cell r="N547">
            <v>14</v>
          </cell>
          <cell r="O547">
            <v>12</v>
          </cell>
          <cell r="P547">
            <v>2</v>
          </cell>
          <cell r="Q547">
            <v>24</v>
          </cell>
        </row>
        <row r="548">
          <cell r="A548" t="str">
            <v>677685</v>
          </cell>
          <cell r="B548" t="str">
            <v>Nguyễn Văn</v>
          </cell>
          <cell r="C548" t="str">
            <v>An</v>
          </cell>
          <cell r="D548">
            <v>50204</v>
          </cell>
          <cell r="E548"/>
          <cell r="F548" t="str">
            <v>K67KTB</v>
          </cell>
          <cell r="G548" t="str">
            <v>Kinh tế</v>
          </cell>
          <cell r="H548">
            <v>5.61</v>
          </cell>
          <cell r="I548">
            <v>1.71</v>
          </cell>
          <cell r="J548">
            <v>5.59</v>
          </cell>
          <cell r="K548">
            <v>1.74</v>
          </cell>
          <cell r="L548"/>
          <cell r="M548"/>
          <cell r="N548">
            <v>14</v>
          </cell>
          <cell r="O548">
            <v>12</v>
          </cell>
          <cell r="P548">
            <v>2</v>
          </cell>
          <cell r="Q548">
            <v>27</v>
          </cell>
        </row>
        <row r="549">
          <cell r="A549" t="str">
            <v>677697</v>
          </cell>
          <cell r="B549" t="str">
            <v>Phạm Trung</v>
          </cell>
          <cell r="C549" t="str">
            <v>Hiếu</v>
          </cell>
          <cell r="D549">
            <v>280904</v>
          </cell>
          <cell r="E549"/>
          <cell r="F549" t="str">
            <v>K67KTB</v>
          </cell>
          <cell r="G549" t="str">
            <v>Kinh tế</v>
          </cell>
          <cell r="H549">
            <v>5.6</v>
          </cell>
          <cell r="I549">
            <v>1.75</v>
          </cell>
          <cell r="J549">
            <v>5.0999999999999996</v>
          </cell>
          <cell r="K549">
            <v>1.37</v>
          </cell>
          <cell r="L549">
            <v>5.6</v>
          </cell>
          <cell r="M549">
            <v>1.75</v>
          </cell>
          <cell r="N549">
            <v>14</v>
          </cell>
          <cell r="O549">
            <v>4</v>
          </cell>
          <cell r="P549">
            <v>0</v>
          </cell>
          <cell r="Q549">
            <v>19</v>
          </cell>
        </row>
        <row r="550">
          <cell r="A550" t="str">
            <v>677699</v>
          </cell>
          <cell r="B550" t="str">
            <v>Ngô Thị Thanh</v>
          </cell>
          <cell r="C550" t="str">
            <v>Thảo</v>
          </cell>
          <cell r="D550">
            <v>210804</v>
          </cell>
          <cell r="E550" t="str">
            <v>N</v>
          </cell>
          <cell r="F550" t="str">
            <v>K67KTB</v>
          </cell>
          <cell r="G550" t="str">
            <v>Kinh tế</v>
          </cell>
          <cell r="H550">
            <v>5.56</v>
          </cell>
          <cell r="I550">
            <v>1.79</v>
          </cell>
          <cell r="J550">
            <v>5.84</v>
          </cell>
          <cell r="K550">
            <v>2</v>
          </cell>
          <cell r="L550">
            <v>5.56</v>
          </cell>
          <cell r="M550">
            <v>1.79</v>
          </cell>
          <cell r="N550">
            <v>14</v>
          </cell>
          <cell r="O550">
            <v>14</v>
          </cell>
          <cell r="P550">
            <v>0</v>
          </cell>
          <cell r="Q550">
            <v>29</v>
          </cell>
        </row>
        <row r="551">
          <cell r="A551" t="str">
            <v>677693</v>
          </cell>
          <cell r="B551" t="str">
            <v>Nguyễn Thị</v>
          </cell>
          <cell r="C551" t="str">
            <v>Yến</v>
          </cell>
          <cell r="D551">
            <v>210804</v>
          </cell>
          <cell r="E551" t="str">
            <v>N</v>
          </cell>
          <cell r="F551" t="str">
            <v>K67KTB</v>
          </cell>
          <cell r="G551" t="str">
            <v>Kinh tế</v>
          </cell>
          <cell r="H551">
            <v>5.46</v>
          </cell>
          <cell r="I551">
            <v>1.6</v>
          </cell>
          <cell r="J551">
            <v>5.73</v>
          </cell>
          <cell r="K551">
            <v>1.83</v>
          </cell>
          <cell r="L551"/>
          <cell r="M551"/>
          <cell r="N551">
            <v>10</v>
          </cell>
          <cell r="O551">
            <v>8</v>
          </cell>
          <cell r="P551">
            <v>2</v>
          </cell>
          <cell r="Q551">
            <v>18</v>
          </cell>
        </row>
        <row r="552">
          <cell r="A552" t="str">
            <v>677665</v>
          </cell>
          <cell r="B552" t="str">
            <v>Nguyễn Thảo</v>
          </cell>
          <cell r="C552" t="str">
            <v>Vân</v>
          </cell>
          <cell r="D552">
            <v>140704</v>
          </cell>
          <cell r="E552" t="str">
            <v>N</v>
          </cell>
          <cell r="F552" t="str">
            <v>K67KTB</v>
          </cell>
          <cell r="G552" t="str">
            <v>Kinh tế</v>
          </cell>
          <cell r="H552">
            <v>5.33</v>
          </cell>
          <cell r="I552">
            <v>1.5</v>
          </cell>
          <cell r="J552">
            <v>6.3</v>
          </cell>
          <cell r="K552">
            <v>2.3199999999999998</v>
          </cell>
          <cell r="L552"/>
          <cell r="M552"/>
          <cell r="N552">
            <v>14</v>
          </cell>
          <cell r="O552">
            <v>10</v>
          </cell>
          <cell r="P552">
            <v>4</v>
          </cell>
          <cell r="Q552">
            <v>22</v>
          </cell>
        </row>
        <row r="553">
          <cell r="A553" t="str">
            <v>677704</v>
          </cell>
          <cell r="B553" t="str">
            <v>Nguyễn Việt</v>
          </cell>
          <cell r="C553" t="str">
            <v>Anh</v>
          </cell>
          <cell r="D553">
            <v>150904</v>
          </cell>
          <cell r="E553"/>
          <cell r="F553" t="str">
            <v>K67KTB</v>
          </cell>
          <cell r="G553" t="str">
            <v>Kinh tế</v>
          </cell>
          <cell r="H553">
            <v>5.31</v>
          </cell>
          <cell r="I553">
            <v>1.57</v>
          </cell>
          <cell r="J553">
            <v>5.77</v>
          </cell>
          <cell r="K553">
            <v>1.96</v>
          </cell>
          <cell r="L553"/>
          <cell r="M553"/>
          <cell r="N553">
            <v>14</v>
          </cell>
          <cell r="O553">
            <v>12</v>
          </cell>
          <cell r="P553">
            <v>2</v>
          </cell>
          <cell r="Q553">
            <v>27</v>
          </cell>
        </row>
        <row r="554">
          <cell r="A554" t="str">
            <v>677663</v>
          </cell>
          <cell r="B554" t="str">
            <v>Vũ Dương Thúy</v>
          </cell>
          <cell r="C554" t="str">
            <v>Kiều</v>
          </cell>
          <cell r="D554">
            <v>190603</v>
          </cell>
          <cell r="E554" t="str">
            <v>N</v>
          </cell>
          <cell r="F554" t="str">
            <v>K67KTB</v>
          </cell>
          <cell r="G554" t="str">
            <v>Kinh tế</v>
          </cell>
          <cell r="H554">
            <v>5.3</v>
          </cell>
          <cell r="I554">
            <v>1.64</v>
          </cell>
          <cell r="J554">
            <v>5.45</v>
          </cell>
          <cell r="K554">
            <v>1.71</v>
          </cell>
          <cell r="L554">
            <v>5.3</v>
          </cell>
          <cell r="M554">
            <v>1.64</v>
          </cell>
          <cell r="N554">
            <v>14</v>
          </cell>
          <cell r="O554">
            <v>14</v>
          </cell>
          <cell r="P554">
            <v>0</v>
          </cell>
          <cell r="Q554">
            <v>29</v>
          </cell>
        </row>
        <row r="555">
          <cell r="A555" t="str">
            <v>677662</v>
          </cell>
          <cell r="B555" t="str">
            <v>Phạm Thu</v>
          </cell>
          <cell r="C555" t="str">
            <v>Trang</v>
          </cell>
          <cell r="D555">
            <v>240904</v>
          </cell>
          <cell r="E555" t="str">
            <v>N</v>
          </cell>
          <cell r="F555" t="str">
            <v>K67KTB</v>
          </cell>
          <cell r="G555" t="str">
            <v>Kinh tế</v>
          </cell>
          <cell r="H555">
            <v>5.19</v>
          </cell>
          <cell r="I555">
            <v>1.64</v>
          </cell>
          <cell r="J555">
            <v>6.24</v>
          </cell>
          <cell r="K555">
            <v>2.2799999999999998</v>
          </cell>
          <cell r="L555"/>
          <cell r="M555"/>
          <cell r="N555">
            <v>14</v>
          </cell>
          <cell r="O555">
            <v>10</v>
          </cell>
          <cell r="P555">
            <v>4</v>
          </cell>
          <cell r="Q555">
            <v>25</v>
          </cell>
        </row>
        <row r="556">
          <cell r="A556" t="str">
            <v>677669</v>
          </cell>
          <cell r="B556" t="str">
            <v>Nguyễn Như</v>
          </cell>
          <cell r="C556" t="str">
            <v>Quỳnh</v>
          </cell>
          <cell r="D556">
            <v>120704</v>
          </cell>
          <cell r="E556" t="str">
            <v>N</v>
          </cell>
          <cell r="F556" t="str">
            <v>K67KTB</v>
          </cell>
          <cell r="G556" t="str">
            <v>Kinh tế</v>
          </cell>
          <cell r="H556">
            <v>5.0599999999999996</v>
          </cell>
          <cell r="I556">
            <v>1.36</v>
          </cell>
          <cell r="J556">
            <v>5.71</v>
          </cell>
          <cell r="K556">
            <v>1.85</v>
          </cell>
          <cell r="L556"/>
          <cell r="M556"/>
          <cell r="N556">
            <v>14</v>
          </cell>
          <cell r="O556">
            <v>12</v>
          </cell>
          <cell r="P556">
            <v>2</v>
          </cell>
          <cell r="Q556">
            <v>27</v>
          </cell>
        </row>
        <row r="557">
          <cell r="A557" t="str">
            <v>673983</v>
          </cell>
          <cell r="B557" t="str">
            <v>Diệp Minh</v>
          </cell>
          <cell r="C557" t="str">
            <v>Phương</v>
          </cell>
          <cell r="D557">
            <v>240604</v>
          </cell>
          <cell r="E557"/>
          <cell r="F557" t="str">
            <v>K67KTB</v>
          </cell>
          <cell r="G557" t="str">
            <v>Kinh tế</v>
          </cell>
          <cell r="H557">
            <v>5</v>
          </cell>
          <cell r="I557">
            <v>1.43</v>
          </cell>
          <cell r="J557">
            <v>5.86</v>
          </cell>
          <cell r="K557">
            <v>1.96</v>
          </cell>
          <cell r="L557"/>
          <cell r="M557"/>
          <cell r="N557">
            <v>14</v>
          </cell>
          <cell r="O557">
            <v>12</v>
          </cell>
          <cell r="P557">
            <v>2</v>
          </cell>
          <cell r="Q557">
            <v>27</v>
          </cell>
        </row>
        <row r="558">
          <cell r="A558" t="str">
            <v>677706</v>
          </cell>
          <cell r="B558" t="str">
            <v>Nguyễn Thị Phương</v>
          </cell>
          <cell r="C558" t="str">
            <v>Lan</v>
          </cell>
          <cell r="D558">
            <v>300704</v>
          </cell>
          <cell r="E558" t="str">
            <v>N</v>
          </cell>
          <cell r="F558" t="str">
            <v>K67KTB</v>
          </cell>
          <cell r="G558" t="str">
            <v>Kinh tế</v>
          </cell>
          <cell r="H558">
            <v>4.9400000000000004</v>
          </cell>
          <cell r="I558">
            <v>1.36</v>
          </cell>
          <cell r="J558">
            <v>5.33</v>
          </cell>
          <cell r="K558">
            <v>1.59</v>
          </cell>
          <cell r="L558"/>
          <cell r="M558"/>
          <cell r="N558">
            <v>14</v>
          </cell>
          <cell r="O558">
            <v>12</v>
          </cell>
          <cell r="P558">
            <v>2</v>
          </cell>
          <cell r="Q558">
            <v>27</v>
          </cell>
        </row>
        <row r="559">
          <cell r="A559" t="str">
            <v>674092</v>
          </cell>
          <cell r="B559" t="str">
            <v>Nguyễn Hữu</v>
          </cell>
          <cell r="C559" t="str">
            <v>Tú</v>
          </cell>
          <cell r="D559">
            <v>210404</v>
          </cell>
          <cell r="E559"/>
          <cell r="F559" t="str">
            <v>K67KTB</v>
          </cell>
          <cell r="G559" t="str">
            <v>Kinh tế</v>
          </cell>
          <cell r="H559">
            <v>4.8600000000000003</v>
          </cell>
          <cell r="I559">
            <v>1.43</v>
          </cell>
          <cell r="J559">
            <v>5.79</v>
          </cell>
          <cell r="K559">
            <v>1.96</v>
          </cell>
          <cell r="L559"/>
          <cell r="M559"/>
          <cell r="N559">
            <v>14</v>
          </cell>
          <cell r="O559">
            <v>10</v>
          </cell>
          <cell r="P559">
            <v>4</v>
          </cell>
          <cell r="Q559">
            <v>25</v>
          </cell>
        </row>
        <row r="560">
          <cell r="A560" t="str">
            <v>677720</v>
          </cell>
          <cell r="B560" t="str">
            <v>Nguyễn Như</v>
          </cell>
          <cell r="C560" t="str">
            <v>Quỳnh</v>
          </cell>
          <cell r="D560">
            <v>210804</v>
          </cell>
          <cell r="E560" t="str">
            <v>N</v>
          </cell>
          <cell r="F560" t="str">
            <v>K67KTB</v>
          </cell>
          <cell r="G560" t="str">
            <v>Kinh tế</v>
          </cell>
          <cell r="H560">
            <v>4.79</v>
          </cell>
          <cell r="I560">
            <v>1.29</v>
          </cell>
          <cell r="J560">
            <v>5.62</v>
          </cell>
          <cell r="K560">
            <v>1.76</v>
          </cell>
          <cell r="L560"/>
          <cell r="M560"/>
          <cell r="N560">
            <v>14</v>
          </cell>
          <cell r="O560">
            <v>10</v>
          </cell>
          <cell r="P560">
            <v>4</v>
          </cell>
          <cell r="Q560">
            <v>25</v>
          </cell>
        </row>
        <row r="561">
          <cell r="A561" t="str">
            <v>673795</v>
          </cell>
          <cell r="B561" t="str">
            <v>Nguyễn Thùy</v>
          </cell>
          <cell r="C561" t="str">
            <v>Dương</v>
          </cell>
          <cell r="D561">
            <v>200404</v>
          </cell>
          <cell r="E561" t="str">
            <v>N</v>
          </cell>
          <cell r="F561" t="str">
            <v>K67KTB</v>
          </cell>
          <cell r="G561" t="str">
            <v>Kinh tế</v>
          </cell>
          <cell r="H561">
            <v>4.76</v>
          </cell>
          <cell r="I561">
            <v>1.21</v>
          </cell>
          <cell r="J561">
            <v>4.97</v>
          </cell>
          <cell r="K561">
            <v>1.44</v>
          </cell>
          <cell r="L561"/>
          <cell r="M561"/>
          <cell r="N561">
            <v>14</v>
          </cell>
          <cell r="O561">
            <v>12</v>
          </cell>
          <cell r="P561">
            <v>2</v>
          </cell>
          <cell r="Q561">
            <v>27</v>
          </cell>
        </row>
        <row r="562">
          <cell r="A562" t="str">
            <v>673811</v>
          </cell>
          <cell r="B562" t="str">
            <v>Trịnh Thị</v>
          </cell>
          <cell r="C562" t="str">
            <v>Giáp</v>
          </cell>
          <cell r="D562">
            <v>181104</v>
          </cell>
          <cell r="E562" t="str">
            <v>N</v>
          </cell>
          <cell r="F562" t="str">
            <v>K67KTB</v>
          </cell>
          <cell r="G562" t="str">
            <v>Kinh tế</v>
          </cell>
          <cell r="H562">
            <v>4.6900000000000004</v>
          </cell>
          <cell r="I562">
            <v>1.21</v>
          </cell>
          <cell r="J562">
            <v>5.23</v>
          </cell>
          <cell r="K562">
            <v>1.5</v>
          </cell>
          <cell r="L562"/>
          <cell r="M562"/>
          <cell r="N562">
            <v>14</v>
          </cell>
          <cell r="O562">
            <v>10</v>
          </cell>
          <cell r="P562">
            <v>4</v>
          </cell>
          <cell r="Q562">
            <v>25</v>
          </cell>
        </row>
        <row r="563">
          <cell r="A563" t="str">
            <v>673788</v>
          </cell>
          <cell r="B563" t="str">
            <v>Nguyễn Huy</v>
          </cell>
          <cell r="C563" t="str">
            <v>Dũng</v>
          </cell>
          <cell r="D563">
            <v>21103</v>
          </cell>
          <cell r="E563"/>
          <cell r="F563" t="str">
            <v>K67KTB</v>
          </cell>
          <cell r="G563" t="str">
            <v>Kinh tế</v>
          </cell>
          <cell r="H563">
            <v>4.58</v>
          </cell>
          <cell r="I563">
            <v>1.1000000000000001</v>
          </cell>
          <cell r="J563">
            <v>4.91</v>
          </cell>
          <cell r="K563">
            <v>1.39</v>
          </cell>
          <cell r="L563"/>
          <cell r="M563"/>
          <cell r="N563">
            <v>14</v>
          </cell>
          <cell r="O563">
            <v>8</v>
          </cell>
          <cell r="P563">
            <v>2</v>
          </cell>
          <cell r="Q563">
            <v>23</v>
          </cell>
        </row>
        <row r="564">
          <cell r="A564" t="str">
            <v>677730</v>
          </cell>
          <cell r="B564" t="str">
            <v>Nguyễn Thị Thúy</v>
          </cell>
          <cell r="C564" t="str">
            <v>Anh</v>
          </cell>
          <cell r="D564">
            <v>31104</v>
          </cell>
          <cell r="E564" t="str">
            <v>N</v>
          </cell>
          <cell r="F564" t="str">
            <v>K67KTB</v>
          </cell>
          <cell r="G564" t="str">
            <v>Kinh tế</v>
          </cell>
          <cell r="H564">
            <v>4.57</v>
          </cell>
          <cell r="I564">
            <v>1.21</v>
          </cell>
          <cell r="J564">
            <v>5.55</v>
          </cell>
          <cell r="K564">
            <v>1.7</v>
          </cell>
          <cell r="L564"/>
          <cell r="M564"/>
          <cell r="N564">
            <v>14</v>
          </cell>
          <cell r="O564">
            <v>10</v>
          </cell>
          <cell r="P564">
            <v>4</v>
          </cell>
          <cell r="Q564">
            <v>25</v>
          </cell>
        </row>
        <row r="565">
          <cell r="A565" t="str">
            <v>677696</v>
          </cell>
          <cell r="B565" t="str">
            <v>Lê Minh</v>
          </cell>
          <cell r="C565" t="str">
            <v>Đức</v>
          </cell>
          <cell r="D565">
            <v>131004</v>
          </cell>
          <cell r="E565"/>
          <cell r="F565" t="str">
            <v>K67KTB</v>
          </cell>
          <cell r="G565" t="str">
            <v>Kinh tế</v>
          </cell>
          <cell r="H565">
            <v>4.4000000000000004</v>
          </cell>
          <cell r="I565">
            <v>0.75</v>
          </cell>
          <cell r="J565">
            <v>7.64</v>
          </cell>
          <cell r="K565">
            <v>3.07</v>
          </cell>
          <cell r="L565"/>
          <cell r="M565"/>
          <cell r="N565">
            <v>4</v>
          </cell>
          <cell r="O565">
            <v>2</v>
          </cell>
          <cell r="P565">
            <v>2</v>
          </cell>
          <cell r="Q565">
            <v>23</v>
          </cell>
        </row>
        <row r="566">
          <cell r="A566" t="str">
            <v>677667</v>
          </cell>
          <cell r="B566" t="str">
            <v>Phạm Hoài</v>
          </cell>
          <cell r="C566" t="str">
            <v>Nam</v>
          </cell>
          <cell r="D566">
            <v>210804</v>
          </cell>
          <cell r="E566"/>
          <cell r="F566" t="str">
            <v>K67KTB</v>
          </cell>
          <cell r="G566" t="str">
            <v>Kinh tế</v>
          </cell>
          <cell r="H566">
            <v>4.3600000000000003</v>
          </cell>
          <cell r="I566">
            <v>0.9</v>
          </cell>
          <cell r="J566">
            <v>5.43</v>
          </cell>
          <cell r="K566">
            <v>1.67</v>
          </cell>
          <cell r="L566"/>
          <cell r="M566"/>
          <cell r="N566">
            <v>14</v>
          </cell>
          <cell r="O566">
            <v>6</v>
          </cell>
          <cell r="P566">
            <v>4</v>
          </cell>
          <cell r="Q566">
            <v>15</v>
          </cell>
        </row>
        <row r="567">
          <cell r="A567" t="str">
            <v>677670</v>
          </cell>
          <cell r="B567" t="str">
            <v>Võ Minh</v>
          </cell>
          <cell r="C567" t="str">
            <v>Khánh</v>
          </cell>
          <cell r="D567">
            <v>310704</v>
          </cell>
          <cell r="E567"/>
          <cell r="F567" t="str">
            <v>K67KTB</v>
          </cell>
          <cell r="G567" t="str">
            <v>Kinh tế</v>
          </cell>
          <cell r="H567">
            <v>4.24</v>
          </cell>
          <cell r="I567">
            <v>1.21</v>
          </cell>
          <cell r="J567">
            <v>5.63</v>
          </cell>
          <cell r="K567">
            <v>1.78</v>
          </cell>
          <cell r="L567"/>
          <cell r="M567"/>
          <cell r="N567">
            <v>14</v>
          </cell>
          <cell r="O567">
            <v>10</v>
          </cell>
          <cell r="P567">
            <v>4</v>
          </cell>
          <cell r="Q567">
            <v>25</v>
          </cell>
        </row>
        <row r="568">
          <cell r="A568" t="str">
            <v>677692</v>
          </cell>
          <cell r="B568" t="str">
            <v>Đào Hồng</v>
          </cell>
          <cell r="C568" t="str">
            <v>Ngọc</v>
          </cell>
          <cell r="D568">
            <v>230404</v>
          </cell>
          <cell r="E568" t="str">
            <v>N</v>
          </cell>
          <cell r="F568" t="str">
            <v>K67KTB</v>
          </cell>
          <cell r="G568" t="str">
            <v>Kinh tế</v>
          </cell>
          <cell r="H568">
            <v>4.1399999999999997</v>
          </cell>
          <cell r="I568">
            <v>0.79</v>
          </cell>
          <cell r="J568">
            <v>5.55</v>
          </cell>
          <cell r="K568">
            <v>1.79</v>
          </cell>
          <cell r="L568"/>
          <cell r="M568"/>
          <cell r="N568">
            <v>14</v>
          </cell>
          <cell r="O568">
            <v>6</v>
          </cell>
          <cell r="P568">
            <v>8</v>
          </cell>
          <cell r="Q568">
            <v>21</v>
          </cell>
        </row>
        <row r="569">
          <cell r="A569" t="str">
            <v>677701</v>
          </cell>
          <cell r="B569" t="str">
            <v>Trịnh Quang</v>
          </cell>
          <cell r="C569" t="str">
            <v>Anh</v>
          </cell>
          <cell r="D569">
            <v>290704</v>
          </cell>
          <cell r="E569"/>
          <cell r="F569" t="str">
            <v>K67KTB</v>
          </cell>
          <cell r="G569" t="str">
            <v>Kinh tế</v>
          </cell>
          <cell r="H569">
            <v>4.13</v>
          </cell>
          <cell r="I569">
            <v>1.07</v>
          </cell>
          <cell r="J569">
            <v>5.82</v>
          </cell>
          <cell r="K569">
            <v>1.95</v>
          </cell>
          <cell r="L569"/>
          <cell r="M569"/>
          <cell r="N569">
            <v>14</v>
          </cell>
          <cell r="O569">
            <v>8</v>
          </cell>
          <cell r="P569">
            <v>6</v>
          </cell>
          <cell r="Q569">
            <v>20</v>
          </cell>
        </row>
        <row r="570">
          <cell r="A570" t="str">
            <v>677714</v>
          </cell>
          <cell r="B570" t="str">
            <v>Ninh Đức</v>
          </cell>
          <cell r="C570" t="str">
            <v>Hiếu</v>
          </cell>
          <cell r="D570">
            <v>280504</v>
          </cell>
          <cell r="E570"/>
          <cell r="F570" t="str">
            <v>K67KTB</v>
          </cell>
          <cell r="G570" t="str">
            <v>Kinh tế</v>
          </cell>
          <cell r="H570">
            <v>4.07</v>
          </cell>
          <cell r="I570">
            <v>1.07</v>
          </cell>
          <cell r="J570">
            <v>5.37</v>
          </cell>
          <cell r="K570">
            <v>1.67</v>
          </cell>
          <cell r="L570"/>
          <cell r="M570"/>
          <cell r="N570">
            <v>14</v>
          </cell>
          <cell r="O570">
            <v>6</v>
          </cell>
          <cell r="P570">
            <v>8</v>
          </cell>
          <cell r="Q570">
            <v>18</v>
          </cell>
        </row>
        <row r="571">
          <cell r="A571" t="str">
            <v>677682</v>
          </cell>
          <cell r="B571" t="str">
            <v>Nguyễn Tiến</v>
          </cell>
          <cell r="C571" t="str">
            <v>Thành</v>
          </cell>
          <cell r="D571">
            <v>51204</v>
          </cell>
          <cell r="E571"/>
          <cell r="F571" t="str">
            <v>K67KTB</v>
          </cell>
          <cell r="G571" t="str">
            <v>Kinh tế</v>
          </cell>
          <cell r="H571">
            <v>3.95</v>
          </cell>
          <cell r="I571">
            <v>0.5</v>
          </cell>
          <cell r="J571">
            <v>5.85</v>
          </cell>
          <cell r="K571">
            <v>2</v>
          </cell>
          <cell r="L571"/>
          <cell r="M571"/>
          <cell r="N571">
            <v>14</v>
          </cell>
          <cell r="O571">
            <v>2</v>
          </cell>
          <cell r="P571">
            <v>2</v>
          </cell>
          <cell r="Q571">
            <v>4</v>
          </cell>
        </row>
        <row r="572">
          <cell r="A572" t="str">
            <v>677676</v>
          </cell>
          <cell r="B572" t="str">
            <v>Dương Tuyết</v>
          </cell>
          <cell r="C572" t="str">
            <v>Vân</v>
          </cell>
          <cell r="D572">
            <v>110803</v>
          </cell>
          <cell r="E572" t="str">
            <v>N</v>
          </cell>
          <cell r="F572" t="str">
            <v>K67KTB</v>
          </cell>
          <cell r="G572" t="str">
            <v>Kinh tế</v>
          </cell>
          <cell r="H572">
            <v>3.62</v>
          </cell>
          <cell r="I572">
            <v>0.75</v>
          </cell>
          <cell r="J572">
            <v>5.51</v>
          </cell>
          <cell r="K572">
            <v>1.69</v>
          </cell>
          <cell r="L572"/>
          <cell r="M572"/>
          <cell r="N572">
            <v>14</v>
          </cell>
          <cell r="O572">
            <v>6</v>
          </cell>
          <cell r="P572">
            <v>6</v>
          </cell>
          <cell r="Q572">
            <v>18</v>
          </cell>
        </row>
        <row r="573">
          <cell r="A573" t="str">
            <v>677690</v>
          </cell>
          <cell r="B573" t="str">
            <v>Nguyễn Đăng</v>
          </cell>
          <cell r="C573" t="str">
            <v>Dương</v>
          </cell>
          <cell r="D573">
            <v>80804</v>
          </cell>
          <cell r="E573"/>
          <cell r="F573" t="str">
            <v>K67KTB</v>
          </cell>
          <cell r="G573" t="str">
            <v>Kinh tế</v>
          </cell>
          <cell r="H573">
            <v>3.44</v>
          </cell>
          <cell r="I573">
            <v>0.56999999999999995</v>
          </cell>
          <cell r="J573">
            <v>5.1100000000000003</v>
          </cell>
          <cell r="K573">
            <v>1.43</v>
          </cell>
          <cell r="L573"/>
          <cell r="M573"/>
          <cell r="N573">
            <v>14</v>
          </cell>
          <cell r="O573">
            <v>4</v>
          </cell>
          <cell r="P573">
            <v>10</v>
          </cell>
          <cell r="Q573">
            <v>14</v>
          </cell>
        </row>
        <row r="574">
          <cell r="A574" t="str">
            <v>677724</v>
          </cell>
          <cell r="B574" t="str">
            <v>Đinh Tuấn</v>
          </cell>
          <cell r="C574" t="str">
            <v>Vũ</v>
          </cell>
          <cell r="D574">
            <v>270804</v>
          </cell>
          <cell r="E574"/>
          <cell r="F574" t="str">
            <v>K67KTB</v>
          </cell>
          <cell r="G574" t="str">
            <v>Kinh tế</v>
          </cell>
          <cell r="H574">
            <v>3.42</v>
          </cell>
          <cell r="I574">
            <v>0.4</v>
          </cell>
          <cell r="J574">
            <v>4.82</v>
          </cell>
          <cell r="K574">
            <v>1.38</v>
          </cell>
          <cell r="L574"/>
          <cell r="M574"/>
          <cell r="N574">
            <v>14</v>
          </cell>
          <cell r="O574">
            <v>4</v>
          </cell>
          <cell r="P574">
            <v>6</v>
          </cell>
          <cell r="Q574">
            <v>16</v>
          </cell>
        </row>
        <row r="575">
          <cell r="A575" t="str">
            <v>677677</v>
          </cell>
          <cell r="B575" t="str">
            <v>Lê Trung</v>
          </cell>
          <cell r="C575" t="str">
            <v>Hiếu</v>
          </cell>
          <cell r="D575">
            <v>250903</v>
          </cell>
          <cell r="E575"/>
          <cell r="F575" t="str">
            <v>K67KTB</v>
          </cell>
          <cell r="G575" t="str">
            <v>Kinh tế</v>
          </cell>
          <cell r="H575">
            <v>3.2</v>
          </cell>
          <cell r="I575">
            <v>0</v>
          </cell>
          <cell r="J575">
            <v>4.72</v>
          </cell>
          <cell r="K575">
            <v>1.23</v>
          </cell>
          <cell r="L575"/>
          <cell r="M575"/>
          <cell r="N575">
            <v>14</v>
          </cell>
          <cell r="O575">
            <v>0</v>
          </cell>
          <cell r="P575">
            <v>2</v>
          </cell>
          <cell r="Q575">
            <v>13</v>
          </cell>
        </row>
        <row r="576">
          <cell r="A576" t="str">
            <v>673703</v>
          </cell>
          <cell r="B576" t="str">
            <v>Dương Văn</v>
          </cell>
          <cell r="C576" t="str">
            <v>An</v>
          </cell>
          <cell r="D576">
            <v>40304</v>
          </cell>
          <cell r="E576"/>
          <cell r="F576" t="str">
            <v>K67KTB</v>
          </cell>
          <cell r="G576" t="str">
            <v>Kinh tế</v>
          </cell>
          <cell r="H576">
            <v>3.2</v>
          </cell>
          <cell r="I576">
            <v>0.79</v>
          </cell>
          <cell r="J576">
            <v>4.8600000000000003</v>
          </cell>
          <cell r="K576">
            <v>1.38</v>
          </cell>
          <cell r="L576"/>
          <cell r="M576"/>
          <cell r="N576">
            <v>14</v>
          </cell>
          <cell r="O576">
            <v>8</v>
          </cell>
          <cell r="P576">
            <v>6</v>
          </cell>
          <cell r="Q576">
            <v>13</v>
          </cell>
        </row>
        <row r="577">
          <cell r="A577" t="str">
            <v>677683</v>
          </cell>
          <cell r="B577" t="str">
            <v>Vũ Thanh</v>
          </cell>
          <cell r="C577" t="str">
            <v>Bình</v>
          </cell>
          <cell r="D577">
            <v>91204</v>
          </cell>
          <cell r="E577"/>
          <cell r="F577" t="str">
            <v>K67KTB</v>
          </cell>
          <cell r="G577" t="str">
            <v>Kinh tế</v>
          </cell>
          <cell r="H577">
            <v>2.95</v>
          </cell>
          <cell r="I577">
            <v>0.5</v>
          </cell>
          <cell r="J577">
            <v>5.04</v>
          </cell>
          <cell r="K577">
            <v>1.36</v>
          </cell>
          <cell r="L577"/>
          <cell r="M577"/>
          <cell r="N577">
            <v>14</v>
          </cell>
          <cell r="O577">
            <v>2</v>
          </cell>
          <cell r="P577">
            <v>2</v>
          </cell>
          <cell r="Q577">
            <v>14</v>
          </cell>
        </row>
        <row r="578">
          <cell r="A578" t="str">
            <v>677703</v>
          </cell>
          <cell r="B578" t="str">
            <v>Nguyễn Thị Mỹ</v>
          </cell>
          <cell r="C578" t="str">
            <v>Lệ</v>
          </cell>
          <cell r="D578">
            <v>81204</v>
          </cell>
          <cell r="E578" t="str">
            <v>N</v>
          </cell>
          <cell r="F578" t="str">
            <v>K67KTB</v>
          </cell>
          <cell r="G578" t="str">
            <v>Kinh tế</v>
          </cell>
          <cell r="H578">
            <v>1.47</v>
          </cell>
          <cell r="I578">
            <v>0.43</v>
          </cell>
          <cell r="J578">
            <v>6.64</v>
          </cell>
          <cell r="K578">
            <v>2.41</v>
          </cell>
          <cell r="L578"/>
          <cell r="M578"/>
          <cell r="N578">
            <v>14</v>
          </cell>
          <cell r="O578">
            <v>2</v>
          </cell>
          <cell r="P578">
            <v>12</v>
          </cell>
          <cell r="Q578">
            <v>17</v>
          </cell>
        </row>
        <row r="579">
          <cell r="A579" t="str">
            <v>677713</v>
          </cell>
          <cell r="B579" t="str">
            <v>Lê Thanh</v>
          </cell>
          <cell r="C579" t="str">
            <v>Thảo</v>
          </cell>
          <cell r="D579">
            <v>10504</v>
          </cell>
          <cell r="E579" t="str">
            <v>N</v>
          </cell>
          <cell r="F579" t="str">
            <v>K67KTB</v>
          </cell>
          <cell r="G579" t="str">
            <v>Kinh tế</v>
          </cell>
          <cell r="H579">
            <v>0.48</v>
          </cell>
          <cell r="I579">
            <v>0</v>
          </cell>
          <cell r="J579">
            <v>6.59</v>
          </cell>
          <cell r="K579">
            <v>2.37</v>
          </cell>
          <cell r="L579"/>
          <cell r="M579"/>
          <cell r="N579">
            <v>14</v>
          </cell>
          <cell r="O579">
            <v>0</v>
          </cell>
          <cell r="P579">
            <v>12</v>
          </cell>
          <cell r="Q579">
            <v>15</v>
          </cell>
        </row>
        <row r="580">
          <cell r="A580" t="str">
            <v>677719</v>
          </cell>
          <cell r="B580" t="str">
            <v>Phạm Trọng</v>
          </cell>
          <cell r="C580" t="str">
            <v>Bách</v>
          </cell>
          <cell r="D580">
            <v>60504</v>
          </cell>
          <cell r="E580"/>
          <cell r="F580" t="str">
            <v>K67KTB</v>
          </cell>
          <cell r="G580" t="str">
            <v>Kinh tế</v>
          </cell>
          <cell r="H580"/>
          <cell r="I580"/>
          <cell r="J580"/>
          <cell r="K580"/>
          <cell r="L580"/>
          <cell r="M580"/>
          <cell r="N580">
            <v>14</v>
          </cell>
          <cell r="O580">
            <v>0</v>
          </cell>
          <cell r="P580">
            <v>0</v>
          </cell>
          <cell r="Q580">
            <v>0</v>
          </cell>
        </row>
        <row r="581">
          <cell r="A581" t="str">
            <v>673860</v>
          </cell>
          <cell r="B581" t="str">
            <v>Nguyễn Thị Lan</v>
          </cell>
          <cell r="C581" t="str">
            <v>Hương</v>
          </cell>
          <cell r="D581">
            <v>150104</v>
          </cell>
          <cell r="E581" t="str">
            <v>N</v>
          </cell>
          <cell r="F581" t="str">
            <v>K67KTA</v>
          </cell>
          <cell r="G581" t="str">
            <v>Kinh tế</v>
          </cell>
          <cell r="H581">
            <v>8.4499999999999993</v>
          </cell>
          <cell r="I581">
            <v>3.5</v>
          </cell>
          <cell r="J581">
            <v>7.41</v>
          </cell>
          <cell r="K581">
            <v>3</v>
          </cell>
          <cell r="L581"/>
          <cell r="M581"/>
          <cell r="N581">
            <v>4</v>
          </cell>
          <cell r="O581">
            <v>4</v>
          </cell>
          <cell r="P581">
            <v>0</v>
          </cell>
          <cell r="Q581">
            <v>21</v>
          </cell>
        </row>
        <row r="582">
          <cell r="A582" t="str">
            <v>673777</v>
          </cell>
          <cell r="B582" t="str">
            <v>Trần Thị Thanh</v>
          </cell>
          <cell r="C582" t="str">
            <v>Du</v>
          </cell>
          <cell r="D582">
            <v>190104</v>
          </cell>
          <cell r="E582" t="str">
            <v>N</v>
          </cell>
          <cell r="F582" t="str">
            <v>K67KTA</v>
          </cell>
          <cell r="G582" t="str">
            <v>Kinh tế</v>
          </cell>
          <cell r="H582">
            <v>8.35</v>
          </cell>
          <cell r="I582">
            <v>3.5</v>
          </cell>
          <cell r="J582">
            <v>6.84</v>
          </cell>
          <cell r="K582">
            <v>2.6</v>
          </cell>
          <cell r="L582"/>
          <cell r="M582"/>
          <cell r="N582">
            <v>12</v>
          </cell>
          <cell r="O582">
            <v>4</v>
          </cell>
          <cell r="P582">
            <v>0</v>
          </cell>
          <cell r="Q582">
            <v>21</v>
          </cell>
        </row>
        <row r="583">
          <cell r="A583" t="str">
            <v>673820</v>
          </cell>
          <cell r="B583" t="str">
            <v>Nguyễn Lê Thu</v>
          </cell>
          <cell r="C583" t="str">
            <v>Hằng</v>
          </cell>
          <cell r="D583">
            <v>291004</v>
          </cell>
          <cell r="E583" t="str">
            <v>N</v>
          </cell>
          <cell r="F583" t="str">
            <v>K67KTA</v>
          </cell>
          <cell r="G583" t="str">
            <v>Kinh tế</v>
          </cell>
          <cell r="H583">
            <v>8.1</v>
          </cell>
          <cell r="I583">
            <v>3.5</v>
          </cell>
          <cell r="J583">
            <v>6.93</v>
          </cell>
          <cell r="K583">
            <v>2.76</v>
          </cell>
          <cell r="L583">
            <v>8.1</v>
          </cell>
          <cell r="M583">
            <v>3.5</v>
          </cell>
          <cell r="N583">
            <v>2</v>
          </cell>
          <cell r="O583">
            <v>2</v>
          </cell>
          <cell r="P583">
            <v>0</v>
          </cell>
          <cell r="Q583">
            <v>19</v>
          </cell>
        </row>
        <row r="584">
          <cell r="A584" t="str">
            <v>673965</v>
          </cell>
          <cell r="B584" t="str">
            <v>Nguyễn Thị Minh</v>
          </cell>
          <cell r="C584" t="str">
            <v>Nguyệt</v>
          </cell>
          <cell r="D584">
            <v>290304</v>
          </cell>
          <cell r="E584" t="str">
            <v>N</v>
          </cell>
          <cell r="F584" t="str">
            <v>K67KTA</v>
          </cell>
          <cell r="G584" t="str">
            <v>Kinh tế</v>
          </cell>
          <cell r="H584">
            <v>7.93</v>
          </cell>
          <cell r="I584">
            <v>3.33</v>
          </cell>
          <cell r="J584">
            <v>7.37</v>
          </cell>
          <cell r="K584">
            <v>2.98</v>
          </cell>
          <cell r="L584">
            <v>7.93</v>
          </cell>
          <cell r="M584">
            <v>3.33</v>
          </cell>
          <cell r="N584">
            <v>12</v>
          </cell>
          <cell r="O584">
            <v>12</v>
          </cell>
          <cell r="P584">
            <v>0</v>
          </cell>
          <cell r="Q584">
            <v>29</v>
          </cell>
        </row>
        <row r="585">
          <cell r="A585" t="str">
            <v>673911</v>
          </cell>
          <cell r="B585" t="str">
            <v>Nguyễn Thị Ngọc</v>
          </cell>
          <cell r="C585" t="str">
            <v>Linh</v>
          </cell>
          <cell r="D585">
            <v>21104</v>
          </cell>
          <cell r="E585" t="str">
            <v>N</v>
          </cell>
          <cell r="F585" t="str">
            <v>K67KTA</v>
          </cell>
          <cell r="G585" t="str">
            <v>Kinh tế</v>
          </cell>
          <cell r="H585">
            <v>7.83</v>
          </cell>
          <cell r="I585">
            <v>3</v>
          </cell>
          <cell r="J585">
            <v>7.23</v>
          </cell>
          <cell r="K585">
            <v>2.71</v>
          </cell>
          <cell r="L585">
            <v>7.83</v>
          </cell>
          <cell r="M585">
            <v>3</v>
          </cell>
          <cell r="N585">
            <v>6</v>
          </cell>
          <cell r="O585">
            <v>6</v>
          </cell>
          <cell r="P585">
            <v>0</v>
          </cell>
          <cell r="Q585">
            <v>29</v>
          </cell>
        </row>
        <row r="586">
          <cell r="A586" t="str">
            <v>674031</v>
          </cell>
          <cell r="B586" t="str">
            <v>Đàm Văn</v>
          </cell>
          <cell r="C586" t="str">
            <v>Thắng</v>
          </cell>
          <cell r="D586">
            <v>150304</v>
          </cell>
          <cell r="E586"/>
          <cell r="F586" t="str">
            <v>K67KTA</v>
          </cell>
          <cell r="G586" t="str">
            <v>Kinh tế</v>
          </cell>
          <cell r="H586">
            <v>7.7</v>
          </cell>
          <cell r="I586">
            <v>3.21</v>
          </cell>
          <cell r="J586">
            <v>7.28</v>
          </cell>
          <cell r="K586">
            <v>2.92</v>
          </cell>
          <cell r="L586">
            <v>7.7</v>
          </cell>
          <cell r="M586">
            <v>3.21</v>
          </cell>
          <cell r="N586">
            <v>14</v>
          </cell>
          <cell r="O586">
            <v>14</v>
          </cell>
          <cell r="P586">
            <v>0</v>
          </cell>
          <cell r="Q586">
            <v>31</v>
          </cell>
        </row>
        <row r="587">
          <cell r="A587" t="str">
            <v>674128</v>
          </cell>
          <cell r="B587" t="str">
            <v>Phạm Thị Hải</v>
          </cell>
          <cell r="C587" t="str">
            <v>Yến</v>
          </cell>
          <cell r="D587">
            <v>231104</v>
          </cell>
          <cell r="E587" t="str">
            <v>N</v>
          </cell>
          <cell r="F587" t="str">
            <v>K67KTA</v>
          </cell>
          <cell r="G587" t="str">
            <v>Kinh tế</v>
          </cell>
          <cell r="H587">
            <v>7.5</v>
          </cell>
          <cell r="I587">
            <v>3</v>
          </cell>
          <cell r="J587">
            <v>6.9</v>
          </cell>
          <cell r="K587">
            <v>2.62</v>
          </cell>
          <cell r="L587">
            <v>7.5</v>
          </cell>
          <cell r="M587">
            <v>3</v>
          </cell>
          <cell r="N587">
            <v>4</v>
          </cell>
          <cell r="O587">
            <v>4</v>
          </cell>
          <cell r="P587">
            <v>0</v>
          </cell>
          <cell r="Q587">
            <v>21</v>
          </cell>
        </row>
        <row r="588">
          <cell r="A588" t="str">
            <v>673974</v>
          </cell>
          <cell r="B588" t="str">
            <v>Lê Thị</v>
          </cell>
          <cell r="C588" t="str">
            <v>Nhung</v>
          </cell>
          <cell r="D588">
            <v>240804</v>
          </cell>
          <cell r="E588" t="str">
            <v>N</v>
          </cell>
          <cell r="F588" t="str">
            <v>K67KTA</v>
          </cell>
          <cell r="G588" t="str">
            <v>Kinh tế</v>
          </cell>
          <cell r="H588">
            <v>7.38</v>
          </cell>
          <cell r="I588">
            <v>3</v>
          </cell>
          <cell r="J588">
            <v>6.74</v>
          </cell>
          <cell r="K588">
            <v>2.52</v>
          </cell>
          <cell r="L588">
            <v>7.38</v>
          </cell>
          <cell r="M588">
            <v>3</v>
          </cell>
          <cell r="N588">
            <v>12</v>
          </cell>
          <cell r="O588">
            <v>12</v>
          </cell>
          <cell r="P588">
            <v>0</v>
          </cell>
          <cell r="Q588">
            <v>29</v>
          </cell>
        </row>
        <row r="589">
          <cell r="A589" t="str">
            <v>673984</v>
          </cell>
          <cell r="B589" t="str">
            <v>Lê Thị</v>
          </cell>
          <cell r="C589" t="str">
            <v>Phương</v>
          </cell>
          <cell r="D589">
            <v>161104</v>
          </cell>
          <cell r="E589" t="str">
            <v>N</v>
          </cell>
          <cell r="F589" t="str">
            <v>K67KTA</v>
          </cell>
          <cell r="G589" t="str">
            <v>Kinh tế</v>
          </cell>
          <cell r="H589">
            <v>7.1</v>
          </cell>
          <cell r="I589">
            <v>2.83</v>
          </cell>
          <cell r="J589">
            <v>6.89</v>
          </cell>
          <cell r="K589">
            <v>2.6</v>
          </cell>
          <cell r="L589">
            <v>7.1</v>
          </cell>
          <cell r="M589">
            <v>2.83</v>
          </cell>
          <cell r="N589">
            <v>12</v>
          </cell>
          <cell r="O589">
            <v>12</v>
          </cell>
          <cell r="P589">
            <v>0</v>
          </cell>
          <cell r="Q589">
            <v>29</v>
          </cell>
        </row>
        <row r="590">
          <cell r="A590" t="str">
            <v>673732</v>
          </cell>
          <cell r="B590" t="str">
            <v>Phạm Ngọc</v>
          </cell>
          <cell r="C590" t="str">
            <v>Anh</v>
          </cell>
          <cell r="D590">
            <v>131204</v>
          </cell>
          <cell r="E590" t="str">
            <v>N</v>
          </cell>
          <cell r="F590" t="str">
            <v>K67KTA</v>
          </cell>
          <cell r="G590" t="str">
            <v>Kinh tế</v>
          </cell>
          <cell r="H590">
            <v>6.93</v>
          </cell>
          <cell r="I590">
            <v>2.58</v>
          </cell>
          <cell r="J590">
            <v>6.9</v>
          </cell>
          <cell r="K590">
            <v>2.52</v>
          </cell>
          <cell r="L590">
            <v>6.93</v>
          </cell>
          <cell r="M590">
            <v>2.58</v>
          </cell>
          <cell r="N590">
            <v>12</v>
          </cell>
          <cell r="O590">
            <v>12</v>
          </cell>
          <cell r="P590">
            <v>0</v>
          </cell>
          <cell r="Q590">
            <v>29</v>
          </cell>
        </row>
        <row r="591">
          <cell r="A591" t="str">
            <v>673785</v>
          </cell>
          <cell r="B591" t="str">
            <v>Nguyễn Phương</v>
          </cell>
          <cell r="C591" t="str">
            <v>Dung</v>
          </cell>
          <cell r="D591">
            <v>291003</v>
          </cell>
          <cell r="E591" t="str">
            <v>N</v>
          </cell>
          <cell r="F591" t="str">
            <v>K67KTA</v>
          </cell>
          <cell r="G591" t="str">
            <v>Kinh tế</v>
          </cell>
          <cell r="H591">
            <v>6.92</v>
          </cell>
          <cell r="I591">
            <v>2.6</v>
          </cell>
          <cell r="J591">
            <v>6.94</v>
          </cell>
          <cell r="K591">
            <v>2.63</v>
          </cell>
          <cell r="L591">
            <v>6.92</v>
          </cell>
          <cell r="M591">
            <v>2.6</v>
          </cell>
          <cell r="N591">
            <v>10</v>
          </cell>
          <cell r="O591">
            <v>10</v>
          </cell>
          <cell r="P591">
            <v>0</v>
          </cell>
          <cell r="Q591">
            <v>27</v>
          </cell>
        </row>
        <row r="592">
          <cell r="A592" t="str">
            <v>673897</v>
          </cell>
          <cell r="B592" t="str">
            <v>Phạm Hồng Khánh</v>
          </cell>
          <cell r="C592" t="str">
            <v>Linh</v>
          </cell>
          <cell r="D592">
            <v>171203</v>
          </cell>
          <cell r="E592" t="str">
            <v>N</v>
          </cell>
          <cell r="F592" t="str">
            <v>K67KTA</v>
          </cell>
          <cell r="G592" t="str">
            <v>Kinh tế</v>
          </cell>
          <cell r="H592">
            <v>6.77</v>
          </cell>
          <cell r="I592">
            <v>2.5</v>
          </cell>
          <cell r="J592">
            <v>6.63</v>
          </cell>
          <cell r="K592">
            <v>2.4500000000000002</v>
          </cell>
          <cell r="L592">
            <v>6.77</v>
          </cell>
          <cell r="M592">
            <v>2.5</v>
          </cell>
          <cell r="N592">
            <v>12</v>
          </cell>
          <cell r="O592">
            <v>12</v>
          </cell>
          <cell r="P592">
            <v>0</v>
          </cell>
          <cell r="Q592">
            <v>29</v>
          </cell>
        </row>
        <row r="593">
          <cell r="A593" t="str">
            <v>673959</v>
          </cell>
          <cell r="B593" t="str">
            <v>Nguyễn Thị</v>
          </cell>
          <cell r="C593" t="str">
            <v>Ngọc</v>
          </cell>
          <cell r="D593">
            <v>70504</v>
          </cell>
          <cell r="E593" t="str">
            <v>N</v>
          </cell>
          <cell r="F593" t="str">
            <v>K67KTA</v>
          </cell>
          <cell r="G593" t="str">
            <v>Kinh tế</v>
          </cell>
          <cell r="H593">
            <v>6.63</v>
          </cell>
          <cell r="I593">
            <v>2.42</v>
          </cell>
          <cell r="J593">
            <v>6.15</v>
          </cell>
          <cell r="K593">
            <v>2.0699999999999998</v>
          </cell>
          <cell r="L593">
            <v>6.63</v>
          </cell>
          <cell r="M593">
            <v>2.42</v>
          </cell>
          <cell r="N593">
            <v>12</v>
          </cell>
          <cell r="O593">
            <v>12</v>
          </cell>
          <cell r="P593">
            <v>0</v>
          </cell>
          <cell r="Q593">
            <v>27</v>
          </cell>
        </row>
        <row r="594">
          <cell r="A594" t="str">
            <v>674030</v>
          </cell>
          <cell r="B594" t="str">
            <v>Vũ Thị Hồng</v>
          </cell>
          <cell r="C594" t="str">
            <v>Thắm</v>
          </cell>
          <cell r="D594">
            <v>241204</v>
          </cell>
          <cell r="E594" t="str">
            <v>N</v>
          </cell>
          <cell r="F594" t="str">
            <v>K67KTA</v>
          </cell>
          <cell r="G594" t="str">
            <v>Kinh tế</v>
          </cell>
          <cell r="H594">
            <v>6.42</v>
          </cell>
          <cell r="I594">
            <v>2.25</v>
          </cell>
          <cell r="J594">
            <v>6.37</v>
          </cell>
          <cell r="K594">
            <v>2.2599999999999998</v>
          </cell>
          <cell r="L594"/>
          <cell r="M594"/>
          <cell r="N594">
            <v>12</v>
          </cell>
          <cell r="O594">
            <v>10</v>
          </cell>
          <cell r="P594">
            <v>2</v>
          </cell>
          <cell r="Q594">
            <v>27</v>
          </cell>
        </row>
        <row r="595">
          <cell r="A595" t="str">
            <v>674082</v>
          </cell>
          <cell r="B595" t="str">
            <v>Nguyễn Thị Kiều</v>
          </cell>
          <cell r="C595" t="str">
            <v>Trang</v>
          </cell>
          <cell r="D595">
            <v>231104</v>
          </cell>
          <cell r="E595" t="str">
            <v>N</v>
          </cell>
          <cell r="F595" t="str">
            <v>K67KTA</v>
          </cell>
          <cell r="G595" t="str">
            <v>Kinh tế</v>
          </cell>
          <cell r="H595">
            <v>6.15</v>
          </cell>
          <cell r="I595">
            <v>2.08</v>
          </cell>
          <cell r="J595">
            <v>5.87</v>
          </cell>
          <cell r="K595">
            <v>1.97</v>
          </cell>
          <cell r="L595"/>
          <cell r="M595"/>
          <cell r="N595">
            <v>12</v>
          </cell>
          <cell r="O595">
            <v>12</v>
          </cell>
          <cell r="P595">
            <v>0</v>
          </cell>
          <cell r="Q595">
            <v>29</v>
          </cell>
        </row>
        <row r="596">
          <cell r="A596" t="str">
            <v>673848</v>
          </cell>
          <cell r="B596" t="str">
            <v>Đoàn Mạnh</v>
          </cell>
          <cell r="C596" t="str">
            <v>Hoàng</v>
          </cell>
          <cell r="D596">
            <v>171004</v>
          </cell>
          <cell r="E596"/>
          <cell r="F596" t="str">
            <v>K67KTA</v>
          </cell>
          <cell r="G596" t="str">
            <v>Kinh tế</v>
          </cell>
          <cell r="H596">
            <v>6</v>
          </cell>
          <cell r="I596">
            <v>2</v>
          </cell>
          <cell r="J596">
            <v>6.27</v>
          </cell>
          <cell r="K596">
            <v>2.21</v>
          </cell>
          <cell r="L596">
            <v>6</v>
          </cell>
          <cell r="M596">
            <v>2</v>
          </cell>
          <cell r="N596">
            <v>9</v>
          </cell>
          <cell r="O596">
            <v>9</v>
          </cell>
          <cell r="P596">
            <v>0</v>
          </cell>
          <cell r="Q596">
            <v>24</v>
          </cell>
        </row>
        <row r="597">
          <cell r="A597" t="str">
            <v>674013</v>
          </cell>
          <cell r="B597" t="str">
            <v>Ngô Mạnh</v>
          </cell>
          <cell r="C597" t="str">
            <v>Quyết</v>
          </cell>
          <cell r="D597">
            <v>80104</v>
          </cell>
          <cell r="E597"/>
          <cell r="F597" t="str">
            <v>K67KTA</v>
          </cell>
          <cell r="G597" t="str">
            <v>Kinh tế</v>
          </cell>
          <cell r="H597">
            <v>5.94</v>
          </cell>
          <cell r="I597">
            <v>1.93</v>
          </cell>
          <cell r="J597">
            <v>5.99</v>
          </cell>
          <cell r="K597">
            <v>1.95</v>
          </cell>
          <cell r="L597">
            <v>5.94</v>
          </cell>
          <cell r="M597">
            <v>1.93</v>
          </cell>
          <cell r="N597">
            <v>14</v>
          </cell>
          <cell r="O597">
            <v>14</v>
          </cell>
          <cell r="P597">
            <v>0</v>
          </cell>
          <cell r="Q597">
            <v>31</v>
          </cell>
        </row>
        <row r="598">
          <cell r="A598" t="str">
            <v>673771</v>
          </cell>
          <cell r="B598" t="str">
            <v>Diêm Thị</v>
          </cell>
          <cell r="C598" t="str">
            <v>Dịu</v>
          </cell>
          <cell r="D598">
            <v>301204</v>
          </cell>
          <cell r="E598" t="str">
            <v>N</v>
          </cell>
          <cell r="F598" t="str">
            <v>K67KTA</v>
          </cell>
          <cell r="G598" t="str">
            <v>Kinh tế</v>
          </cell>
          <cell r="H598">
            <v>5.93</v>
          </cell>
          <cell r="I598">
            <v>2.08</v>
          </cell>
          <cell r="J598">
            <v>5.65</v>
          </cell>
          <cell r="K598">
            <v>1.88</v>
          </cell>
          <cell r="L598">
            <v>5.93</v>
          </cell>
          <cell r="M598">
            <v>2.08</v>
          </cell>
          <cell r="N598">
            <v>12</v>
          </cell>
          <cell r="O598">
            <v>12</v>
          </cell>
          <cell r="P598">
            <v>0</v>
          </cell>
          <cell r="Q598">
            <v>29</v>
          </cell>
        </row>
        <row r="599">
          <cell r="A599" t="str">
            <v>673735</v>
          </cell>
          <cell r="B599" t="str">
            <v>Lê Ngọc</v>
          </cell>
          <cell r="C599" t="str">
            <v>ánh</v>
          </cell>
          <cell r="D599">
            <v>250404</v>
          </cell>
          <cell r="E599" t="str">
            <v>N</v>
          </cell>
          <cell r="F599" t="str">
            <v>K67KTA</v>
          </cell>
          <cell r="G599" t="str">
            <v>Kinh tế</v>
          </cell>
          <cell r="H599">
            <v>5.83</v>
          </cell>
          <cell r="I599">
            <v>1.92</v>
          </cell>
          <cell r="J599">
            <v>5.74</v>
          </cell>
          <cell r="K599">
            <v>1.92</v>
          </cell>
          <cell r="L599"/>
          <cell r="M599"/>
          <cell r="N599">
            <v>12</v>
          </cell>
          <cell r="O599">
            <v>10</v>
          </cell>
          <cell r="P599">
            <v>2</v>
          </cell>
          <cell r="Q599">
            <v>24</v>
          </cell>
        </row>
        <row r="600">
          <cell r="A600" t="str">
            <v>673758</v>
          </cell>
          <cell r="B600" t="str">
            <v>Bùi Tố Hoàng</v>
          </cell>
          <cell r="C600" t="str">
            <v>Đạt</v>
          </cell>
          <cell r="D600">
            <v>140404</v>
          </cell>
          <cell r="E600"/>
          <cell r="F600" t="str">
            <v>K67KTA</v>
          </cell>
          <cell r="G600" t="str">
            <v>Kinh tế</v>
          </cell>
          <cell r="H600">
            <v>5.78</v>
          </cell>
          <cell r="I600">
            <v>1.83</v>
          </cell>
          <cell r="J600">
            <v>5.65</v>
          </cell>
          <cell r="K600">
            <v>1.83</v>
          </cell>
          <cell r="L600">
            <v>5.78</v>
          </cell>
          <cell r="M600">
            <v>1.83</v>
          </cell>
          <cell r="N600">
            <v>12</v>
          </cell>
          <cell r="O600">
            <v>12</v>
          </cell>
          <cell r="P600">
            <v>0</v>
          </cell>
          <cell r="Q600">
            <v>24</v>
          </cell>
        </row>
        <row r="601">
          <cell r="A601" t="str">
            <v>673711</v>
          </cell>
          <cell r="B601" t="str">
            <v>Bùi Thị Thùy</v>
          </cell>
          <cell r="C601" t="str">
            <v>Anh</v>
          </cell>
          <cell r="D601">
            <v>230104</v>
          </cell>
          <cell r="E601" t="str">
            <v>N</v>
          </cell>
          <cell r="F601" t="str">
            <v>K67KTA</v>
          </cell>
          <cell r="G601" t="str">
            <v>Kinh tế</v>
          </cell>
          <cell r="H601">
            <v>5.74</v>
          </cell>
          <cell r="I601">
            <v>2</v>
          </cell>
          <cell r="J601">
            <v>5.83</v>
          </cell>
          <cell r="K601">
            <v>2</v>
          </cell>
          <cell r="L601">
            <v>5.74</v>
          </cell>
          <cell r="M601">
            <v>2</v>
          </cell>
          <cell r="N601">
            <v>14</v>
          </cell>
          <cell r="O601">
            <v>14</v>
          </cell>
          <cell r="P601">
            <v>0</v>
          </cell>
          <cell r="Q601">
            <v>31</v>
          </cell>
        </row>
        <row r="602">
          <cell r="A602" t="str">
            <v>673739</v>
          </cell>
          <cell r="B602" t="str">
            <v>Phạm Thái</v>
          </cell>
          <cell r="C602" t="str">
            <v>Bình</v>
          </cell>
          <cell r="D602">
            <v>270804</v>
          </cell>
          <cell r="E602"/>
          <cell r="F602" t="str">
            <v>K67KTA</v>
          </cell>
          <cell r="G602" t="str">
            <v>Kinh tế</v>
          </cell>
          <cell r="H602">
            <v>5.6</v>
          </cell>
          <cell r="I602">
            <v>2</v>
          </cell>
          <cell r="J602">
            <v>5.56</v>
          </cell>
          <cell r="K602">
            <v>1.9</v>
          </cell>
          <cell r="L602">
            <v>5.6</v>
          </cell>
          <cell r="M602">
            <v>2</v>
          </cell>
          <cell r="N602">
            <v>12</v>
          </cell>
          <cell r="O602">
            <v>4</v>
          </cell>
          <cell r="P602">
            <v>0</v>
          </cell>
          <cell r="Q602">
            <v>10</v>
          </cell>
        </row>
        <row r="603">
          <cell r="A603" t="str">
            <v>674040</v>
          </cell>
          <cell r="B603" t="str">
            <v>Nguyễn Phương</v>
          </cell>
          <cell r="C603" t="str">
            <v>Thảo</v>
          </cell>
          <cell r="D603">
            <v>250604</v>
          </cell>
          <cell r="E603" t="str">
            <v>N</v>
          </cell>
          <cell r="F603" t="str">
            <v>K67KTA</v>
          </cell>
          <cell r="G603" t="str">
            <v>Kinh tế</v>
          </cell>
          <cell r="H603">
            <v>5.57</v>
          </cell>
          <cell r="I603">
            <v>1.67</v>
          </cell>
          <cell r="J603">
            <v>6.33</v>
          </cell>
          <cell r="K603">
            <v>2.2599999999999998</v>
          </cell>
          <cell r="L603"/>
          <cell r="M603"/>
          <cell r="N603">
            <v>12</v>
          </cell>
          <cell r="O603">
            <v>8</v>
          </cell>
          <cell r="P603">
            <v>4</v>
          </cell>
          <cell r="Q603">
            <v>23</v>
          </cell>
        </row>
        <row r="604">
          <cell r="A604" t="str">
            <v>673979</v>
          </cell>
          <cell r="B604" t="str">
            <v>Võ Hồng</v>
          </cell>
          <cell r="C604" t="str">
            <v>Phúc</v>
          </cell>
          <cell r="D604">
            <v>231104</v>
          </cell>
          <cell r="E604" t="str">
            <v>N</v>
          </cell>
          <cell r="F604" t="str">
            <v>K67KTA</v>
          </cell>
          <cell r="G604" t="str">
            <v>Kinh tế</v>
          </cell>
          <cell r="H604">
            <v>5.56</v>
          </cell>
          <cell r="I604">
            <v>2</v>
          </cell>
          <cell r="J604">
            <v>6.3</v>
          </cell>
          <cell r="K604">
            <v>2.2200000000000002</v>
          </cell>
          <cell r="L604">
            <v>6.48</v>
          </cell>
          <cell r="M604">
            <v>2.33</v>
          </cell>
          <cell r="N604">
            <v>14</v>
          </cell>
          <cell r="O604">
            <v>12</v>
          </cell>
          <cell r="P604">
            <v>2</v>
          </cell>
          <cell r="Q604">
            <v>27</v>
          </cell>
        </row>
        <row r="605">
          <cell r="A605" t="str">
            <v>674127</v>
          </cell>
          <cell r="B605" t="str">
            <v>Lê Thị Bảo</v>
          </cell>
          <cell r="C605" t="str">
            <v>Yến</v>
          </cell>
          <cell r="D605">
            <v>70904</v>
          </cell>
          <cell r="E605" t="str">
            <v>N</v>
          </cell>
          <cell r="F605" t="str">
            <v>K67KTA</v>
          </cell>
          <cell r="G605" t="str">
            <v>Kinh tế</v>
          </cell>
          <cell r="H605">
            <v>5.53</v>
          </cell>
          <cell r="I605">
            <v>1.67</v>
          </cell>
          <cell r="J605">
            <v>5.23</v>
          </cell>
          <cell r="K605">
            <v>1.61</v>
          </cell>
          <cell r="L605">
            <v>5.53</v>
          </cell>
          <cell r="M605">
            <v>1.67</v>
          </cell>
          <cell r="N605">
            <v>6</v>
          </cell>
          <cell r="O605">
            <v>6</v>
          </cell>
          <cell r="P605">
            <v>0</v>
          </cell>
          <cell r="Q605">
            <v>23</v>
          </cell>
        </row>
        <row r="606">
          <cell r="A606" t="str">
            <v>674107</v>
          </cell>
          <cell r="B606" t="str">
            <v>Đỗ Hà</v>
          </cell>
          <cell r="C606" t="str">
            <v>Vân</v>
          </cell>
          <cell r="D606">
            <v>251204</v>
          </cell>
          <cell r="E606" t="str">
            <v>N</v>
          </cell>
          <cell r="F606" t="str">
            <v>K67KTA</v>
          </cell>
          <cell r="G606" t="str">
            <v>Kinh tế</v>
          </cell>
          <cell r="H606">
            <v>5.52</v>
          </cell>
          <cell r="I606">
            <v>1.58</v>
          </cell>
          <cell r="J606">
            <v>5.84</v>
          </cell>
          <cell r="K606">
            <v>1.89</v>
          </cell>
          <cell r="L606"/>
          <cell r="M606"/>
          <cell r="N606">
            <v>12</v>
          </cell>
          <cell r="O606">
            <v>10</v>
          </cell>
          <cell r="P606">
            <v>2</v>
          </cell>
          <cell r="Q606">
            <v>27</v>
          </cell>
        </row>
        <row r="607">
          <cell r="A607" t="str">
            <v>673896</v>
          </cell>
          <cell r="B607" t="str">
            <v>Mai Thị Thùy</v>
          </cell>
          <cell r="C607" t="str">
            <v>Linh</v>
          </cell>
          <cell r="D607">
            <v>250604</v>
          </cell>
          <cell r="E607" t="str">
            <v>N</v>
          </cell>
          <cell r="F607" t="str">
            <v>K67KTA</v>
          </cell>
          <cell r="G607" t="str">
            <v>Kinh tế</v>
          </cell>
          <cell r="H607">
            <v>5.48</v>
          </cell>
          <cell r="I607">
            <v>1.75</v>
          </cell>
          <cell r="J607">
            <v>6.04</v>
          </cell>
          <cell r="K607">
            <v>2.06</v>
          </cell>
          <cell r="L607"/>
          <cell r="M607"/>
          <cell r="N607">
            <v>12</v>
          </cell>
          <cell r="O607">
            <v>10</v>
          </cell>
          <cell r="P607">
            <v>2</v>
          </cell>
          <cell r="Q607">
            <v>27</v>
          </cell>
        </row>
        <row r="608">
          <cell r="A608" t="str">
            <v>673955</v>
          </cell>
          <cell r="B608" t="str">
            <v>Đỗ Yến</v>
          </cell>
          <cell r="C608" t="str">
            <v>Ngọc</v>
          </cell>
          <cell r="D608">
            <v>111104</v>
          </cell>
          <cell r="E608" t="str">
            <v>N</v>
          </cell>
          <cell r="F608" t="str">
            <v>K67KTA</v>
          </cell>
          <cell r="G608" t="str">
            <v>Kinh tế</v>
          </cell>
          <cell r="H608">
            <v>5.47</v>
          </cell>
          <cell r="I608">
            <v>1.93</v>
          </cell>
          <cell r="J608">
            <v>6.91</v>
          </cell>
          <cell r="K608">
            <v>2.66</v>
          </cell>
          <cell r="L608"/>
          <cell r="M608"/>
          <cell r="N608">
            <v>14</v>
          </cell>
          <cell r="O608">
            <v>12</v>
          </cell>
          <cell r="P608">
            <v>2</v>
          </cell>
          <cell r="Q608">
            <v>29</v>
          </cell>
        </row>
        <row r="609">
          <cell r="A609" t="str">
            <v>673787</v>
          </cell>
          <cell r="B609" t="str">
            <v>Vũ Nguyễn</v>
          </cell>
          <cell r="C609" t="str">
            <v>Dũng</v>
          </cell>
          <cell r="D609">
            <v>231004</v>
          </cell>
          <cell r="E609"/>
          <cell r="F609" t="str">
            <v>K67KTA</v>
          </cell>
          <cell r="G609" t="str">
            <v>Kinh tế</v>
          </cell>
          <cell r="H609">
            <v>5.45</v>
          </cell>
          <cell r="I609">
            <v>1.58</v>
          </cell>
          <cell r="J609">
            <v>5.91</v>
          </cell>
          <cell r="K609">
            <v>2.09</v>
          </cell>
          <cell r="L609"/>
          <cell r="M609"/>
          <cell r="N609">
            <v>12</v>
          </cell>
          <cell r="O609">
            <v>10</v>
          </cell>
          <cell r="P609">
            <v>2</v>
          </cell>
          <cell r="Q609">
            <v>27</v>
          </cell>
        </row>
        <row r="610">
          <cell r="A610" t="str">
            <v>673898</v>
          </cell>
          <cell r="B610" t="str">
            <v>Bùi Hoàng Nhật</v>
          </cell>
          <cell r="C610" t="str">
            <v>Linh</v>
          </cell>
          <cell r="D610">
            <v>80404</v>
          </cell>
          <cell r="E610" t="str">
            <v>N</v>
          </cell>
          <cell r="F610" t="str">
            <v>K67KTA</v>
          </cell>
          <cell r="G610" t="str">
            <v>Kinh tế</v>
          </cell>
          <cell r="H610">
            <v>5.38</v>
          </cell>
          <cell r="I610">
            <v>1.58</v>
          </cell>
          <cell r="J610">
            <v>5.83</v>
          </cell>
          <cell r="K610">
            <v>1.89</v>
          </cell>
          <cell r="L610"/>
          <cell r="M610"/>
          <cell r="N610">
            <v>12</v>
          </cell>
          <cell r="O610">
            <v>10</v>
          </cell>
          <cell r="P610">
            <v>2</v>
          </cell>
          <cell r="Q610">
            <v>27</v>
          </cell>
        </row>
        <row r="611">
          <cell r="A611" t="str">
            <v>673824</v>
          </cell>
          <cell r="B611" t="str">
            <v>Lư Hồng</v>
          </cell>
          <cell r="C611" t="str">
            <v>Hạnh</v>
          </cell>
          <cell r="D611">
            <v>51204</v>
          </cell>
          <cell r="E611" t="str">
            <v>N</v>
          </cell>
          <cell r="F611" t="str">
            <v>K67KTA</v>
          </cell>
          <cell r="G611" t="str">
            <v>Kinh tế</v>
          </cell>
          <cell r="H611">
            <v>5.37</v>
          </cell>
          <cell r="I611">
            <v>1.57</v>
          </cell>
          <cell r="J611">
            <v>5.63</v>
          </cell>
          <cell r="K611">
            <v>1.86</v>
          </cell>
          <cell r="L611"/>
          <cell r="M611"/>
          <cell r="N611">
            <v>14</v>
          </cell>
          <cell r="O611">
            <v>8</v>
          </cell>
          <cell r="P611">
            <v>6</v>
          </cell>
          <cell r="Q611">
            <v>25</v>
          </cell>
        </row>
        <row r="612">
          <cell r="A612" t="str">
            <v>673967</v>
          </cell>
          <cell r="B612" t="str">
            <v>Chu Thanh</v>
          </cell>
          <cell r="C612" t="str">
            <v>Nhàn</v>
          </cell>
          <cell r="D612">
            <v>290904</v>
          </cell>
          <cell r="E612" t="str">
            <v>N</v>
          </cell>
          <cell r="F612" t="str">
            <v>K67KTA</v>
          </cell>
          <cell r="G612" t="str">
            <v>Kinh tế</v>
          </cell>
          <cell r="H612">
            <v>5.33</v>
          </cell>
          <cell r="I612">
            <v>1.67</v>
          </cell>
          <cell r="J612">
            <v>5.8</v>
          </cell>
          <cell r="K612">
            <v>2</v>
          </cell>
          <cell r="L612">
            <v>5.33</v>
          </cell>
          <cell r="M612">
            <v>1.67</v>
          </cell>
          <cell r="N612">
            <v>12</v>
          </cell>
          <cell r="O612">
            <v>12</v>
          </cell>
          <cell r="P612">
            <v>0</v>
          </cell>
          <cell r="Q612">
            <v>29</v>
          </cell>
        </row>
        <row r="613">
          <cell r="A613" t="str">
            <v>674020</v>
          </cell>
          <cell r="B613" t="str">
            <v>Nguyễn Văn</v>
          </cell>
          <cell r="C613" t="str">
            <v>Sơn</v>
          </cell>
          <cell r="D613">
            <v>21103</v>
          </cell>
          <cell r="E613"/>
          <cell r="F613" t="str">
            <v>K67KTA</v>
          </cell>
          <cell r="G613" t="str">
            <v>Kinh tế</v>
          </cell>
          <cell r="H613">
            <v>5.2</v>
          </cell>
          <cell r="I613">
            <v>1.33</v>
          </cell>
          <cell r="J613">
            <v>6.17</v>
          </cell>
          <cell r="K613">
            <v>2.14</v>
          </cell>
          <cell r="L613"/>
          <cell r="M613"/>
          <cell r="N613">
            <v>12</v>
          </cell>
          <cell r="O613">
            <v>8</v>
          </cell>
          <cell r="P613">
            <v>4</v>
          </cell>
          <cell r="Q613">
            <v>22</v>
          </cell>
        </row>
        <row r="614">
          <cell r="A614" t="str">
            <v>674078</v>
          </cell>
          <cell r="B614" t="str">
            <v>Lê Kiều</v>
          </cell>
          <cell r="C614" t="str">
            <v>Trang</v>
          </cell>
          <cell r="D614">
            <v>150804</v>
          </cell>
          <cell r="E614" t="str">
            <v>N</v>
          </cell>
          <cell r="F614" t="str">
            <v>K67KTA</v>
          </cell>
          <cell r="G614" t="str">
            <v>Kinh tế</v>
          </cell>
          <cell r="H614">
            <v>5.18</v>
          </cell>
          <cell r="I614">
            <v>1.58</v>
          </cell>
          <cell r="J614">
            <v>5.77</v>
          </cell>
          <cell r="K614">
            <v>1.94</v>
          </cell>
          <cell r="L614"/>
          <cell r="M614"/>
          <cell r="N614">
            <v>12</v>
          </cell>
          <cell r="O614">
            <v>10</v>
          </cell>
          <cell r="P614">
            <v>2</v>
          </cell>
          <cell r="Q614">
            <v>27</v>
          </cell>
        </row>
        <row r="615">
          <cell r="A615" t="str">
            <v>673852</v>
          </cell>
          <cell r="B615" t="str">
            <v>Hoàng Đức</v>
          </cell>
          <cell r="C615" t="str">
            <v>Hùng</v>
          </cell>
          <cell r="D615">
            <v>91103</v>
          </cell>
          <cell r="E615"/>
          <cell r="F615" t="str">
            <v>K67KTA</v>
          </cell>
          <cell r="G615" t="str">
            <v>Kinh tế</v>
          </cell>
          <cell r="H615">
            <v>5.17</v>
          </cell>
          <cell r="I615">
            <v>1.42</v>
          </cell>
          <cell r="J615">
            <v>5.84</v>
          </cell>
          <cell r="K615">
            <v>1.89</v>
          </cell>
          <cell r="L615"/>
          <cell r="M615"/>
          <cell r="N615">
            <v>12</v>
          </cell>
          <cell r="O615">
            <v>10</v>
          </cell>
          <cell r="P615">
            <v>2</v>
          </cell>
          <cell r="Q615">
            <v>27</v>
          </cell>
        </row>
        <row r="616">
          <cell r="A616" t="str">
            <v>674109</v>
          </cell>
          <cell r="B616" t="str">
            <v>Nguyễn Thị Tú</v>
          </cell>
          <cell r="C616" t="str">
            <v>Vân</v>
          </cell>
          <cell r="D616">
            <v>281203</v>
          </cell>
          <cell r="E616" t="str">
            <v>N</v>
          </cell>
          <cell r="F616" t="str">
            <v>K67KTA</v>
          </cell>
          <cell r="G616" t="str">
            <v>Kinh tế</v>
          </cell>
          <cell r="H616">
            <v>5.16</v>
          </cell>
          <cell r="I616">
            <v>1.71</v>
          </cell>
          <cell r="J616">
            <v>6.13</v>
          </cell>
          <cell r="K616">
            <v>2.15</v>
          </cell>
          <cell r="L616"/>
          <cell r="M616"/>
          <cell r="N616">
            <v>14</v>
          </cell>
          <cell r="O616">
            <v>10</v>
          </cell>
          <cell r="P616">
            <v>4</v>
          </cell>
          <cell r="Q616">
            <v>27</v>
          </cell>
        </row>
        <row r="617">
          <cell r="A617" t="str">
            <v>674021</v>
          </cell>
          <cell r="B617" t="str">
            <v>Sùng A</v>
          </cell>
          <cell r="C617" t="str">
            <v>Sủ</v>
          </cell>
          <cell r="D617">
            <v>200604</v>
          </cell>
          <cell r="E617"/>
          <cell r="F617" t="str">
            <v>K67KTA</v>
          </cell>
          <cell r="G617" t="str">
            <v>Kinh tế</v>
          </cell>
          <cell r="H617">
            <v>5.15</v>
          </cell>
          <cell r="I617">
            <v>1.58</v>
          </cell>
          <cell r="J617">
            <v>5.66</v>
          </cell>
          <cell r="K617">
            <v>1.85</v>
          </cell>
          <cell r="L617"/>
          <cell r="M617"/>
          <cell r="N617">
            <v>12</v>
          </cell>
          <cell r="O617">
            <v>10</v>
          </cell>
          <cell r="P617">
            <v>2</v>
          </cell>
          <cell r="Q617">
            <v>27</v>
          </cell>
        </row>
        <row r="618">
          <cell r="A618" t="str">
            <v>673985</v>
          </cell>
          <cell r="B618" t="str">
            <v>Nguyễn Thị Hà</v>
          </cell>
          <cell r="C618" t="str">
            <v>Phương</v>
          </cell>
          <cell r="D618">
            <v>130104</v>
          </cell>
          <cell r="E618" t="str">
            <v>N</v>
          </cell>
          <cell r="F618" t="str">
            <v>K67KTA</v>
          </cell>
          <cell r="G618" t="str">
            <v>Kinh tế</v>
          </cell>
          <cell r="H618">
            <v>5.14</v>
          </cell>
          <cell r="I618">
            <v>1.29</v>
          </cell>
          <cell r="J618">
            <v>5.79</v>
          </cell>
          <cell r="K618">
            <v>1.88</v>
          </cell>
          <cell r="L618"/>
          <cell r="M618"/>
          <cell r="N618">
            <v>14</v>
          </cell>
          <cell r="O618">
            <v>10</v>
          </cell>
          <cell r="P618">
            <v>4</v>
          </cell>
          <cell r="Q618">
            <v>25</v>
          </cell>
        </row>
        <row r="619">
          <cell r="A619" t="str">
            <v>673981</v>
          </cell>
          <cell r="B619" t="str">
            <v>Nguyễn Hoàng</v>
          </cell>
          <cell r="C619" t="str">
            <v>Phúc</v>
          </cell>
          <cell r="D619">
            <v>230804</v>
          </cell>
          <cell r="E619"/>
          <cell r="F619" t="str">
            <v>K67KTA</v>
          </cell>
          <cell r="G619" t="str">
            <v>Kinh tế</v>
          </cell>
          <cell r="H619">
            <v>5.04</v>
          </cell>
          <cell r="I619">
            <v>1.7</v>
          </cell>
          <cell r="J619">
            <v>5.59</v>
          </cell>
          <cell r="K619">
            <v>1.74</v>
          </cell>
          <cell r="L619"/>
          <cell r="M619"/>
          <cell r="N619">
            <v>10</v>
          </cell>
          <cell r="O619">
            <v>8</v>
          </cell>
          <cell r="P619">
            <v>2</v>
          </cell>
          <cell r="Q619">
            <v>25</v>
          </cell>
        </row>
        <row r="620">
          <cell r="A620" t="str">
            <v>673948</v>
          </cell>
          <cell r="B620" t="str">
            <v>Nguyễn Việt</v>
          </cell>
          <cell r="C620" t="str">
            <v>Nga</v>
          </cell>
          <cell r="D620">
            <v>190104</v>
          </cell>
          <cell r="E620" t="str">
            <v>N</v>
          </cell>
          <cell r="F620" t="str">
            <v>K67KTA</v>
          </cell>
          <cell r="G620" t="str">
            <v>Kinh tế</v>
          </cell>
          <cell r="H620">
            <v>5.03</v>
          </cell>
          <cell r="I620">
            <v>1.67</v>
          </cell>
          <cell r="J620">
            <v>6.44</v>
          </cell>
          <cell r="K620">
            <v>2.37</v>
          </cell>
          <cell r="L620"/>
          <cell r="M620"/>
          <cell r="N620">
            <v>12</v>
          </cell>
          <cell r="O620">
            <v>8</v>
          </cell>
          <cell r="P620">
            <v>4</v>
          </cell>
          <cell r="Q620">
            <v>23</v>
          </cell>
        </row>
        <row r="621">
          <cell r="A621" t="str">
            <v>673857</v>
          </cell>
          <cell r="B621" t="str">
            <v>Nguyễn Đắc</v>
          </cell>
          <cell r="C621" t="str">
            <v>Hưng</v>
          </cell>
          <cell r="D621">
            <v>220104</v>
          </cell>
          <cell r="E621"/>
          <cell r="F621" t="str">
            <v>K67KTA</v>
          </cell>
          <cell r="G621" t="str">
            <v>Kinh tế</v>
          </cell>
          <cell r="H621">
            <v>4.96</v>
          </cell>
          <cell r="I621">
            <v>1.71</v>
          </cell>
          <cell r="J621">
            <v>6.56</v>
          </cell>
          <cell r="K621">
            <v>2.41</v>
          </cell>
          <cell r="L621"/>
          <cell r="M621"/>
          <cell r="N621">
            <v>14</v>
          </cell>
          <cell r="O621">
            <v>12</v>
          </cell>
          <cell r="P621">
            <v>2</v>
          </cell>
          <cell r="Q621">
            <v>27</v>
          </cell>
        </row>
        <row r="622">
          <cell r="A622" t="str">
            <v>674038</v>
          </cell>
          <cell r="B622" t="str">
            <v>Nguyễn Thị</v>
          </cell>
          <cell r="C622" t="str">
            <v>Thảo</v>
          </cell>
          <cell r="D622">
            <v>280704</v>
          </cell>
          <cell r="E622" t="str">
            <v>N</v>
          </cell>
          <cell r="F622" t="str">
            <v>K67KTA</v>
          </cell>
          <cell r="G622" t="str">
            <v>Kinh tế</v>
          </cell>
          <cell r="H622">
            <v>4.87</v>
          </cell>
          <cell r="I622">
            <v>1.33</v>
          </cell>
          <cell r="J622">
            <v>5.72</v>
          </cell>
          <cell r="K622">
            <v>1.8</v>
          </cell>
          <cell r="L622"/>
          <cell r="M622"/>
          <cell r="N622">
            <v>12</v>
          </cell>
          <cell r="O622">
            <v>10</v>
          </cell>
          <cell r="P622">
            <v>2</v>
          </cell>
          <cell r="Q622">
            <v>25</v>
          </cell>
        </row>
        <row r="623">
          <cell r="A623" t="str">
            <v>673767</v>
          </cell>
          <cell r="B623" t="str">
            <v>Đinh Ngọc</v>
          </cell>
          <cell r="C623" t="str">
            <v>Diệp</v>
          </cell>
          <cell r="D623">
            <v>100404</v>
          </cell>
          <cell r="E623" t="str">
            <v>N</v>
          </cell>
          <cell r="F623" t="str">
            <v>K67KTA</v>
          </cell>
          <cell r="G623" t="str">
            <v>Kinh tế</v>
          </cell>
          <cell r="H623">
            <v>4.8499999999999996</v>
          </cell>
          <cell r="I623">
            <v>1.17</v>
          </cell>
          <cell r="J623">
            <v>5.1100000000000003</v>
          </cell>
          <cell r="K623">
            <v>1.44</v>
          </cell>
          <cell r="L623"/>
          <cell r="M623"/>
          <cell r="N623">
            <v>12</v>
          </cell>
          <cell r="O623">
            <v>8</v>
          </cell>
          <cell r="P623">
            <v>4</v>
          </cell>
          <cell r="Q623">
            <v>25</v>
          </cell>
        </row>
        <row r="624">
          <cell r="A624" t="str">
            <v>673932</v>
          </cell>
          <cell r="B624" t="str">
            <v>Nguyễn Phương</v>
          </cell>
          <cell r="C624" t="str">
            <v>Mai</v>
          </cell>
          <cell r="D624">
            <v>190304</v>
          </cell>
          <cell r="E624" t="str">
            <v>N</v>
          </cell>
          <cell r="F624" t="str">
            <v>K67KTA</v>
          </cell>
          <cell r="G624" t="str">
            <v>Kinh tế</v>
          </cell>
          <cell r="H624">
            <v>4.7699999999999996</v>
          </cell>
          <cell r="I624">
            <v>1.42</v>
          </cell>
          <cell r="J624">
            <v>5.54</v>
          </cell>
          <cell r="K624">
            <v>1.78</v>
          </cell>
          <cell r="L624"/>
          <cell r="M624"/>
          <cell r="N624">
            <v>12</v>
          </cell>
          <cell r="O624">
            <v>10</v>
          </cell>
          <cell r="P624">
            <v>2</v>
          </cell>
          <cell r="Q624">
            <v>23</v>
          </cell>
        </row>
        <row r="625">
          <cell r="A625" t="str">
            <v>673726</v>
          </cell>
          <cell r="B625" t="str">
            <v>Nguyễn Thị Lan</v>
          </cell>
          <cell r="C625" t="str">
            <v>Anh</v>
          </cell>
          <cell r="D625">
            <v>141104</v>
          </cell>
          <cell r="E625" t="str">
            <v>N</v>
          </cell>
          <cell r="F625" t="str">
            <v>K67KTA</v>
          </cell>
          <cell r="G625" t="str">
            <v>Kinh tế</v>
          </cell>
          <cell r="H625">
            <v>4.71</v>
          </cell>
          <cell r="I625">
            <v>1.21</v>
          </cell>
          <cell r="J625">
            <v>5.79</v>
          </cell>
          <cell r="K625">
            <v>1.87</v>
          </cell>
          <cell r="L625"/>
          <cell r="M625"/>
          <cell r="N625">
            <v>14</v>
          </cell>
          <cell r="O625">
            <v>10</v>
          </cell>
          <cell r="P625">
            <v>4</v>
          </cell>
          <cell r="Q625">
            <v>27</v>
          </cell>
        </row>
        <row r="626">
          <cell r="A626" t="str">
            <v>673937</v>
          </cell>
          <cell r="B626" t="str">
            <v>Hoàng Anh</v>
          </cell>
          <cell r="C626" t="str">
            <v>Minh</v>
          </cell>
          <cell r="D626">
            <v>310504</v>
          </cell>
          <cell r="E626"/>
          <cell r="F626" t="str">
            <v>K67KTA</v>
          </cell>
          <cell r="G626" t="str">
            <v>Kinh tế</v>
          </cell>
          <cell r="H626">
            <v>4.6500000000000004</v>
          </cell>
          <cell r="I626">
            <v>1.33</v>
          </cell>
          <cell r="J626">
            <v>5.75</v>
          </cell>
          <cell r="K626">
            <v>1.96</v>
          </cell>
          <cell r="L626"/>
          <cell r="M626"/>
          <cell r="N626">
            <v>12</v>
          </cell>
          <cell r="O626">
            <v>8</v>
          </cell>
          <cell r="P626">
            <v>4</v>
          </cell>
          <cell r="Q626">
            <v>25</v>
          </cell>
        </row>
        <row r="627">
          <cell r="A627" t="str">
            <v>673871</v>
          </cell>
          <cell r="B627" t="str">
            <v>Dương Khánh</v>
          </cell>
          <cell r="C627" t="str">
            <v>Huyền</v>
          </cell>
          <cell r="D627">
            <v>70204</v>
          </cell>
          <cell r="E627" t="str">
            <v>N</v>
          </cell>
          <cell r="F627" t="str">
            <v>K67KTA</v>
          </cell>
          <cell r="G627" t="str">
            <v>Kinh tế</v>
          </cell>
          <cell r="H627">
            <v>4.6500000000000004</v>
          </cell>
          <cell r="I627">
            <v>1.42</v>
          </cell>
          <cell r="J627">
            <v>5.76</v>
          </cell>
          <cell r="K627">
            <v>1.89</v>
          </cell>
          <cell r="L627"/>
          <cell r="M627"/>
          <cell r="N627">
            <v>12</v>
          </cell>
          <cell r="O627">
            <v>10</v>
          </cell>
          <cell r="P627">
            <v>2</v>
          </cell>
          <cell r="Q627">
            <v>27</v>
          </cell>
        </row>
        <row r="628">
          <cell r="A628" t="str">
            <v>673793</v>
          </cell>
          <cell r="B628" t="str">
            <v>Đặng Hải</v>
          </cell>
          <cell r="C628" t="str">
            <v>Dương</v>
          </cell>
          <cell r="D628">
            <v>290904</v>
          </cell>
          <cell r="E628"/>
          <cell r="F628" t="str">
            <v>K67KTA</v>
          </cell>
          <cell r="G628" t="str">
            <v>Kinh tế</v>
          </cell>
          <cell r="H628">
            <v>4.5999999999999996</v>
          </cell>
          <cell r="I628">
            <v>0.75</v>
          </cell>
          <cell r="J628">
            <v>5.64</v>
          </cell>
          <cell r="K628">
            <v>1.82</v>
          </cell>
          <cell r="L628"/>
          <cell r="M628"/>
          <cell r="N628">
            <v>4</v>
          </cell>
          <cell r="O628">
            <v>2</v>
          </cell>
          <cell r="P628">
            <v>2</v>
          </cell>
          <cell r="Q628">
            <v>14</v>
          </cell>
        </row>
        <row r="629">
          <cell r="A629" t="str">
            <v>673909</v>
          </cell>
          <cell r="B629" t="str">
            <v>Nguyễn Lưu Gia</v>
          </cell>
          <cell r="C629" t="str">
            <v>Linh</v>
          </cell>
          <cell r="D629">
            <v>80504</v>
          </cell>
          <cell r="E629" t="str">
            <v>N</v>
          </cell>
          <cell r="F629" t="str">
            <v>K67KTA</v>
          </cell>
          <cell r="G629" t="str">
            <v>Kinh tế</v>
          </cell>
          <cell r="H629">
            <v>4.5199999999999996</v>
          </cell>
          <cell r="I629">
            <v>0.92</v>
          </cell>
          <cell r="J629">
            <v>5.57</v>
          </cell>
          <cell r="K629">
            <v>1.82</v>
          </cell>
          <cell r="L629"/>
          <cell r="M629"/>
          <cell r="N629">
            <v>12</v>
          </cell>
          <cell r="O629">
            <v>8</v>
          </cell>
          <cell r="P629">
            <v>4</v>
          </cell>
          <cell r="Q629">
            <v>22</v>
          </cell>
        </row>
        <row r="630">
          <cell r="A630" t="str">
            <v>673720</v>
          </cell>
          <cell r="B630" t="str">
            <v>Nguyễn Hà Kiều</v>
          </cell>
          <cell r="C630" t="str">
            <v>Anh</v>
          </cell>
          <cell r="D630">
            <v>210604</v>
          </cell>
          <cell r="E630" t="str">
            <v>N</v>
          </cell>
          <cell r="F630" t="str">
            <v>K67KTA</v>
          </cell>
          <cell r="G630" t="str">
            <v>Kinh tế</v>
          </cell>
          <cell r="H630">
            <v>4.51</v>
          </cell>
          <cell r="I630">
            <v>1.21</v>
          </cell>
          <cell r="J630">
            <v>5.62</v>
          </cell>
          <cell r="K630">
            <v>1.83</v>
          </cell>
          <cell r="L630"/>
          <cell r="M630"/>
          <cell r="N630">
            <v>14</v>
          </cell>
          <cell r="O630">
            <v>10</v>
          </cell>
          <cell r="P630">
            <v>4</v>
          </cell>
          <cell r="Q630">
            <v>27</v>
          </cell>
        </row>
        <row r="631">
          <cell r="A631" t="str">
            <v>673818</v>
          </cell>
          <cell r="B631" t="str">
            <v>Phan Đức</v>
          </cell>
          <cell r="C631" t="str">
            <v>Hải</v>
          </cell>
          <cell r="D631">
            <v>30904</v>
          </cell>
          <cell r="E631"/>
          <cell r="F631" t="str">
            <v>K67KTA</v>
          </cell>
          <cell r="G631" t="str">
            <v>Kinh tế</v>
          </cell>
          <cell r="H631">
            <v>4.47</v>
          </cell>
          <cell r="I631">
            <v>1.08</v>
          </cell>
          <cell r="J631">
            <v>5.37</v>
          </cell>
          <cell r="K631">
            <v>1.65</v>
          </cell>
          <cell r="L631"/>
          <cell r="M631"/>
          <cell r="N631">
            <v>12</v>
          </cell>
          <cell r="O631">
            <v>8</v>
          </cell>
          <cell r="P631">
            <v>4</v>
          </cell>
          <cell r="Q631">
            <v>20</v>
          </cell>
        </row>
        <row r="632">
          <cell r="A632" t="str">
            <v>674077</v>
          </cell>
          <cell r="B632" t="str">
            <v>Hà Thị</v>
          </cell>
          <cell r="C632" t="str">
            <v>Trang</v>
          </cell>
          <cell r="D632">
            <v>40204</v>
          </cell>
          <cell r="E632" t="str">
            <v>N</v>
          </cell>
          <cell r="F632" t="str">
            <v>K67KTA</v>
          </cell>
          <cell r="G632" t="str">
            <v>Kinh tế</v>
          </cell>
          <cell r="H632">
            <v>4.43</v>
          </cell>
          <cell r="I632">
            <v>1</v>
          </cell>
          <cell r="J632">
            <v>5.25</v>
          </cell>
          <cell r="K632">
            <v>1.6</v>
          </cell>
          <cell r="L632"/>
          <cell r="M632"/>
          <cell r="N632">
            <v>14</v>
          </cell>
          <cell r="O632">
            <v>8</v>
          </cell>
          <cell r="P632">
            <v>6</v>
          </cell>
          <cell r="Q632">
            <v>25</v>
          </cell>
        </row>
        <row r="633">
          <cell r="A633" t="str">
            <v>673912</v>
          </cell>
          <cell r="B633" t="str">
            <v>Nguyễn Thùy</v>
          </cell>
          <cell r="C633" t="str">
            <v>Linh</v>
          </cell>
          <cell r="D633">
            <v>100704</v>
          </cell>
          <cell r="E633" t="str">
            <v>N</v>
          </cell>
          <cell r="F633" t="str">
            <v>K67KTA</v>
          </cell>
          <cell r="G633" t="str">
            <v>Kinh tế</v>
          </cell>
          <cell r="H633">
            <v>4.42</v>
          </cell>
          <cell r="I633">
            <v>1</v>
          </cell>
          <cell r="J633">
            <v>5.34</v>
          </cell>
          <cell r="K633">
            <v>1.64</v>
          </cell>
          <cell r="L633"/>
          <cell r="M633"/>
          <cell r="N633">
            <v>12</v>
          </cell>
          <cell r="O633">
            <v>8</v>
          </cell>
          <cell r="P633">
            <v>4</v>
          </cell>
          <cell r="Q633">
            <v>25</v>
          </cell>
        </row>
        <row r="634">
          <cell r="A634" t="str">
            <v>673894</v>
          </cell>
          <cell r="B634" t="str">
            <v>Bế Thị</v>
          </cell>
          <cell r="C634" t="str">
            <v>Lệ</v>
          </cell>
          <cell r="D634">
            <v>260904</v>
          </cell>
          <cell r="E634" t="str">
            <v>N</v>
          </cell>
          <cell r="F634" t="str">
            <v>K67KTA</v>
          </cell>
          <cell r="G634" t="str">
            <v>Kinh tế</v>
          </cell>
          <cell r="H634">
            <v>4.42</v>
          </cell>
          <cell r="I634">
            <v>1.08</v>
          </cell>
          <cell r="J634">
            <v>5.79</v>
          </cell>
          <cell r="K634">
            <v>1.95</v>
          </cell>
          <cell r="L634"/>
          <cell r="M634"/>
          <cell r="N634">
            <v>12</v>
          </cell>
          <cell r="O634">
            <v>8</v>
          </cell>
          <cell r="P634">
            <v>4</v>
          </cell>
          <cell r="Q634">
            <v>22</v>
          </cell>
        </row>
        <row r="635">
          <cell r="A635" t="str">
            <v>674015</v>
          </cell>
          <cell r="B635" t="str">
            <v>Nguyễn Diễm</v>
          </cell>
          <cell r="C635" t="str">
            <v>Quỳnh</v>
          </cell>
          <cell r="D635">
            <v>10404</v>
          </cell>
          <cell r="E635" t="str">
            <v>N</v>
          </cell>
          <cell r="F635" t="str">
            <v>K67KTA</v>
          </cell>
          <cell r="G635" t="str">
            <v>Kinh tế</v>
          </cell>
          <cell r="H635">
            <v>4.4000000000000004</v>
          </cell>
          <cell r="I635">
            <v>1</v>
          </cell>
          <cell r="J635">
            <v>5.73</v>
          </cell>
          <cell r="K635">
            <v>1.89</v>
          </cell>
          <cell r="L635"/>
          <cell r="M635"/>
          <cell r="N635">
            <v>12</v>
          </cell>
          <cell r="O635">
            <v>8</v>
          </cell>
          <cell r="P635">
            <v>4</v>
          </cell>
          <cell r="Q635">
            <v>23</v>
          </cell>
        </row>
        <row r="636">
          <cell r="A636" t="str">
            <v>673915</v>
          </cell>
          <cell r="B636" t="str">
            <v>Trần Thị Hoài</v>
          </cell>
          <cell r="C636" t="str">
            <v>Linh</v>
          </cell>
          <cell r="D636">
            <v>50104</v>
          </cell>
          <cell r="E636" t="str">
            <v>N</v>
          </cell>
          <cell r="F636" t="str">
            <v>K67KTA</v>
          </cell>
          <cell r="G636" t="str">
            <v>Kinh tế</v>
          </cell>
          <cell r="H636">
            <v>4.3899999999999997</v>
          </cell>
          <cell r="I636">
            <v>1.1399999999999999</v>
          </cell>
          <cell r="J636">
            <v>5.8</v>
          </cell>
          <cell r="K636">
            <v>1.9</v>
          </cell>
          <cell r="L636"/>
          <cell r="M636"/>
          <cell r="N636">
            <v>14</v>
          </cell>
          <cell r="O636">
            <v>8</v>
          </cell>
          <cell r="P636">
            <v>6</v>
          </cell>
          <cell r="Q636">
            <v>25</v>
          </cell>
        </row>
        <row r="637">
          <cell r="A637" t="str">
            <v>673887</v>
          </cell>
          <cell r="B637" t="str">
            <v>Hạ Tùng</v>
          </cell>
          <cell r="C637" t="str">
            <v>Lâm</v>
          </cell>
          <cell r="D637">
            <v>101104</v>
          </cell>
          <cell r="E637"/>
          <cell r="F637" t="str">
            <v>K67KTA</v>
          </cell>
          <cell r="G637" t="str">
            <v>Kinh tế</v>
          </cell>
          <cell r="H637">
            <v>4.37</v>
          </cell>
          <cell r="I637">
            <v>1.33</v>
          </cell>
          <cell r="J637">
            <v>5.2</v>
          </cell>
          <cell r="K637">
            <v>1.48</v>
          </cell>
          <cell r="L637"/>
          <cell r="M637"/>
          <cell r="N637">
            <v>12</v>
          </cell>
          <cell r="O637">
            <v>8</v>
          </cell>
          <cell r="P637">
            <v>4</v>
          </cell>
          <cell r="Q637">
            <v>25</v>
          </cell>
        </row>
        <row r="638">
          <cell r="A638" t="str">
            <v>673772</v>
          </cell>
          <cell r="B638" t="str">
            <v>Vũ Văn</v>
          </cell>
          <cell r="C638" t="str">
            <v>Doan</v>
          </cell>
          <cell r="D638">
            <v>250804</v>
          </cell>
          <cell r="E638"/>
          <cell r="F638" t="str">
            <v>K67KTA</v>
          </cell>
          <cell r="G638" t="str">
            <v>Kinh tế</v>
          </cell>
          <cell r="H638">
            <v>4.3600000000000003</v>
          </cell>
          <cell r="I638">
            <v>1.21</v>
          </cell>
          <cell r="J638">
            <v>5.66</v>
          </cell>
          <cell r="K638">
            <v>1.92</v>
          </cell>
          <cell r="L638"/>
          <cell r="M638"/>
          <cell r="N638">
            <v>14</v>
          </cell>
          <cell r="O638">
            <v>8</v>
          </cell>
          <cell r="P638">
            <v>6</v>
          </cell>
          <cell r="Q638">
            <v>25</v>
          </cell>
        </row>
        <row r="639">
          <cell r="A639" t="str">
            <v>673867</v>
          </cell>
          <cell r="B639" t="str">
            <v>Vũ Ngọc</v>
          </cell>
          <cell r="C639" t="str">
            <v>Huy</v>
          </cell>
          <cell r="D639">
            <v>90504</v>
          </cell>
          <cell r="E639"/>
          <cell r="F639" t="str">
            <v>K67KTA</v>
          </cell>
          <cell r="G639" t="str">
            <v>Kinh tế</v>
          </cell>
          <cell r="H639">
            <v>4.28</v>
          </cell>
          <cell r="I639">
            <v>1.2</v>
          </cell>
          <cell r="J639">
            <v>5.91</v>
          </cell>
          <cell r="K639">
            <v>1.97</v>
          </cell>
          <cell r="L639"/>
          <cell r="M639"/>
          <cell r="N639">
            <v>10</v>
          </cell>
          <cell r="O639">
            <v>4</v>
          </cell>
          <cell r="P639">
            <v>6</v>
          </cell>
          <cell r="Q639">
            <v>19</v>
          </cell>
        </row>
        <row r="640">
          <cell r="A640" t="str">
            <v>674036</v>
          </cell>
          <cell r="B640" t="str">
            <v>Phạm Văn</v>
          </cell>
          <cell r="C640" t="str">
            <v>Thành</v>
          </cell>
          <cell r="D640">
            <v>220204</v>
          </cell>
          <cell r="E640"/>
          <cell r="F640" t="str">
            <v>K67KTA</v>
          </cell>
          <cell r="G640" t="str">
            <v>Kinh tế</v>
          </cell>
          <cell r="H640">
            <v>4.25</v>
          </cell>
          <cell r="I640">
            <v>1.08</v>
          </cell>
          <cell r="J640">
            <v>5.46</v>
          </cell>
          <cell r="K640">
            <v>1.64</v>
          </cell>
          <cell r="L640"/>
          <cell r="M640"/>
          <cell r="N640">
            <v>12</v>
          </cell>
          <cell r="O640">
            <v>10</v>
          </cell>
          <cell r="P640">
            <v>2</v>
          </cell>
          <cell r="Q640">
            <v>25</v>
          </cell>
        </row>
        <row r="641">
          <cell r="A641" t="str">
            <v>673914</v>
          </cell>
          <cell r="B641" t="str">
            <v>Tống Thị Khánh</v>
          </cell>
          <cell r="C641" t="str">
            <v>Linh</v>
          </cell>
          <cell r="D641">
            <v>210104</v>
          </cell>
          <cell r="E641" t="str">
            <v>N</v>
          </cell>
          <cell r="F641" t="str">
            <v>K67KTA</v>
          </cell>
          <cell r="G641" t="str">
            <v>Kinh tế</v>
          </cell>
          <cell r="H641">
            <v>4.22</v>
          </cell>
          <cell r="I641">
            <v>1</v>
          </cell>
          <cell r="J641">
            <v>5.36</v>
          </cell>
          <cell r="K641">
            <v>1.68</v>
          </cell>
          <cell r="L641"/>
          <cell r="M641"/>
          <cell r="N641">
            <v>12</v>
          </cell>
          <cell r="O641">
            <v>8</v>
          </cell>
          <cell r="P641">
            <v>4</v>
          </cell>
          <cell r="Q641">
            <v>25</v>
          </cell>
        </row>
        <row r="642">
          <cell r="A642" t="str">
            <v>673963</v>
          </cell>
          <cell r="B642" t="str">
            <v>Đinh Trung</v>
          </cell>
          <cell r="C642" t="str">
            <v>Nguyên</v>
          </cell>
          <cell r="D642">
            <v>70604</v>
          </cell>
          <cell r="E642"/>
          <cell r="F642" t="str">
            <v>K67KTA</v>
          </cell>
          <cell r="G642" t="str">
            <v>Kinh tế</v>
          </cell>
          <cell r="H642">
            <v>4.2</v>
          </cell>
          <cell r="I642">
            <v>1.17</v>
          </cell>
          <cell r="J642">
            <v>5.27</v>
          </cell>
          <cell r="K642">
            <v>1.6</v>
          </cell>
          <cell r="L642"/>
          <cell r="M642"/>
          <cell r="N642">
            <v>12</v>
          </cell>
          <cell r="O642">
            <v>8</v>
          </cell>
          <cell r="P642">
            <v>4</v>
          </cell>
          <cell r="Q642">
            <v>20</v>
          </cell>
        </row>
        <row r="643">
          <cell r="A643" t="str">
            <v>674112</v>
          </cell>
          <cell r="B643" t="str">
            <v>Hà Hùng</v>
          </cell>
          <cell r="C643" t="str">
            <v>Vĩ</v>
          </cell>
          <cell r="D643">
            <v>291004</v>
          </cell>
          <cell r="E643"/>
          <cell r="F643" t="str">
            <v>K67KTA</v>
          </cell>
          <cell r="G643" t="str">
            <v>Kinh tế</v>
          </cell>
          <cell r="H643">
            <v>4.18</v>
          </cell>
          <cell r="I643">
            <v>1.17</v>
          </cell>
          <cell r="J643">
            <v>5.56</v>
          </cell>
          <cell r="K643">
            <v>1.8</v>
          </cell>
          <cell r="L643"/>
          <cell r="M643"/>
          <cell r="N643">
            <v>12</v>
          </cell>
          <cell r="O643">
            <v>8</v>
          </cell>
          <cell r="P643">
            <v>4</v>
          </cell>
          <cell r="Q643">
            <v>25</v>
          </cell>
        </row>
        <row r="644">
          <cell r="A644" t="str">
            <v>674022</v>
          </cell>
          <cell r="B644" t="str">
            <v>Lê Đắc</v>
          </cell>
          <cell r="C644" t="str">
            <v>Tài</v>
          </cell>
          <cell r="D644">
            <v>251104</v>
          </cell>
          <cell r="E644"/>
          <cell r="F644" t="str">
            <v>K67KTA</v>
          </cell>
          <cell r="G644" t="str">
            <v>Kinh tế</v>
          </cell>
          <cell r="H644">
            <v>4.18</v>
          </cell>
          <cell r="I644">
            <v>1.08</v>
          </cell>
          <cell r="J644">
            <v>5.3</v>
          </cell>
          <cell r="K644">
            <v>1.59</v>
          </cell>
          <cell r="L644"/>
          <cell r="M644"/>
          <cell r="N644">
            <v>12</v>
          </cell>
          <cell r="O644">
            <v>8</v>
          </cell>
          <cell r="P644">
            <v>4</v>
          </cell>
          <cell r="Q644">
            <v>22</v>
          </cell>
        </row>
        <row r="645">
          <cell r="A645" t="str">
            <v>673890</v>
          </cell>
          <cell r="B645" t="str">
            <v>Trịnh Thanh</v>
          </cell>
          <cell r="C645" t="str">
            <v>Lâm</v>
          </cell>
          <cell r="D645">
            <v>70104</v>
          </cell>
          <cell r="E645"/>
          <cell r="F645" t="str">
            <v>K67KTA</v>
          </cell>
          <cell r="G645" t="str">
            <v>Kinh tế</v>
          </cell>
          <cell r="H645">
            <v>4.18</v>
          </cell>
          <cell r="I645">
            <v>1.2</v>
          </cell>
          <cell r="J645">
            <v>5.64</v>
          </cell>
          <cell r="K645">
            <v>1.74</v>
          </cell>
          <cell r="L645"/>
          <cell r="M645"/>
          <cell r="N645">
            <v>10</v>
          </cell>
          <cell r="O645">
            <v>6</v>
          </cell>
          <cell r="P645">
            <v>4</v>
          </cell>
          <cell r="Q645">
            <v>23</v>
          </cell>
        </row>
        <row r="646">
          <cell r="A646" t="str">
            <v>673717</v>
          </cell>
          <cell r="B646" t="str">
            <v>Lê Hồ Đức</v>
          </cell>
          <cell r="C646" t="str">
            <v>Anh</v>
          </cell>
          <cell r="D646">
            <v>181204</v>
          </cell>
          <cell r="E646"/>
          <cell r="F646" t="str">
            <v>K67KTA</v>
          </cell>
          <cell r="G646" t="str">
            <v>Kinh tế</v>
          </cell>
          <cell r="H646">
            <v>4.05</v>
          </cell>
          <cell r="I646">
            <v>1.08</v>
          </cell>
          <cell r="J646">
            <v>5.42</v>
          </cell>
          <cell r="K646">
            <v>1.68</v>
          </cell>
          <cell r="L646"/>
          <cell r="M646"/>
          <cell r="N646">
            <v>12</v>
          </cell>
          <cell r="O646">
            <v>8</v>
          </cell>
          <cell r="P646">
            <v>4</v>
          </cell>
          <cell r="Q646">
            <v>19</v>
          </cell>
        </row>
        <row r="647">
          <cell r="A647" t="str">
            <v>673713</v>
          </cell>
          <cell r="B647" t="str">
            <v>Hà Phương</v>
          </cell>
          <cell r="C647" t="str">
            <v>Anh</v>
          </cell>
          <cell r="D647">
            <v>150404</v>
          </cell>
          <cell r="E647" t="str">
            <v>N</v>
          </cell>
          <cell r="F647" t="str">
            <v>K67KTA</v>
          </cell>
          <cell r="G647" t="str">
            <v>Kinh tế</v>
          </cell>
          <cell r="H647">
            <v>4.03</v>
          </cell>
          <cell r="I647">
            <v>1</v>
          </cell>
          <cell r="J647">
            <v>5.6</v>
          </cell>
          <cell r="K647">
            <v>1.8</v>
          </cell>
          <cell r="L647"/>
          <cell r="M647"/>
          <cell r="N647">
            <v>12</v>
          </cell>
          <cell r="O647">
            <v>8</v>
          </cell>
          <cell r="P647">
            <v>4</v>
          </cell>
          <cell r="Q647">
            <v>25</v>
          </cell>
        </row>
        <row r="648">
          <cell r="A648" t="str">
            <v>673885</v>
          </cell>
          <cell r="B648" t="str">
            <v>Đỗ Đức</v>
          </cell>
          <cell r="C648" t="str">
            <v>Kiên</v>
          </cell>
          <cell r="D648">
            <v>61204</v>
          </cell>
          <cell r="E648"/>
          <cell r="F648" t="str">
            <v>K67KTA</v>
          </cell>
          <cell r="G648" t="str">
            <v>Kinh tế</v>
          </cell>
          <cell r="H648">
            <v>3.93</v>
          </cell>
          <cell r="I648">
            <v>1</v>
          </cell>
          <cell r="J648">
            <v>5.32</v>
          </cell>
          <cell r="K648">
            <v>1.68</v>
          </cell>
          <cell r="L648"/>
          <cell r="M648"/>
          <cell r="N648">
            <v>14</v>
          </cell>
          <cell r="O648">
            <v>8</v>
          </cell>
          <cell r="P648">
            <v>6</v>
          </cell>
          <cell r="Q648">
            <v>25</v>
          </cell>
        </row>
        <row r="649">
          <cell r="A649" t="str">
            <v>673714</v>
          </cell>
          <cell r="B649" t="str">
            <v>Hà Thị Tú</v>
          </cell>
          <cell r="C649" t="str">
            <v>Anh</v>
          </cell>
          <cell r="D649">
            <v>190404</v>
          </cell>
          <cell r="E649" t="str">
            <v>N</v>
          </cell>
          <cell r="F649" t="str">
            <v>K67KTA</v>
          </cell>
          <cell r="G649" t="str">
            <v>Kinh tế</v>
          </cell>
          <cell r="H649">
            <v>3.38</v>
          </cell>
          <cell r="I649">
            <v>0.57999999999999996</v>
          </cell>
          <cell r="J649">
            <v>5.26</v>
          </cell>
          <cell r="K649">
            <v>1.6</v>
          </cell>
          <cell r="L649"/>
          <cell r="M649"/>
          <cell r="N649">
            <v>12</v>
          </cell>
          <cell r="O649">
            <v>4</v>
          </cell>
          <cell r="P649">
            <v>8</v>
          </cell>
          <cell r="Q649">
            <v>21</v>
          </cell>
        </row>
        <row r="650">
          <cell r="A650" t="str">
            <v>673704</v>
          </cell>
          <cell r="B650" t="str">
            <v>Dương Quý</v>
          </cell>
          <cell r="C650" t="str">
            <v>An</v>
          </cell>
          <cell r="D650">
            <v>280504</v>
          </cell>
          <cell r="E650"/>
          <cell r="F650" t="str">
            <v>K67KTA</v>
          </cell>
          <cell r="G650" t="str">
            <v>Kinh tế</v>
          </cell>
          <cell r="H650">
            <v>2.34</v>
          </cell>
          <cell r="I650">
            <v>0.43</v>
          </cell>
          <cell r="J650">
            <v>5.95</v>
          </cell>
          <cell r="K650">
            <v>2</v>
          </cell>
          <cell r="L650"/>
          <cell r="M650"/>
          <cell r="N650">
            <v>14</v>
          </cell>
          <cell r="O650">
            <v>4</v>
          </cell>
          <cell r="P650">
            <v>10</v>
          </cell>
          <cell r="Q650">
            <v>12</v>
          </cell>
        </row>
        <row r="651">
          <cell r="A651" t="str">
            <v>674121</v>
          </cell>
          <cell r="B651" t="str">
            <v>Nguyễn Thanh</v>
          </cell>
          <cell r="C651" t="str">
            <v>Yên</v>
          </cell>
          <cell r="D651">
            <v>240404</v>
          </cell>
          <cell r="E651" t="str">
            <v>N</v>
          </cell>
          <cell r="F651" t="str">
            <v>K67KTA</v>
          </cell>
          <cell r="G651" t="str">
            <v>Kinh tế</v>
          </cell>
          <cell r="H651">
            <v>2.2999999999999998</v>
          </cell>
          <cell r="I651">
            <v>0.5</v>
          </cell>
          <cell r="J651">
            <v>5.13</v>
          </cell>
          <cell r="K651">
            <v>1.5</v>
          </cell>
          <cell r="L651"/>
          <cell r="M651"/>
          <cell r="N651">
            <v>4</v>
          </cell>
          <cell r="O651">
            <v>2</v>
          </cell>
          <cell r="P651">
            <v>2</v>
          </cell>
          <cell r="Q651">
            <v>19</v>
          </cell>
        </row>
        <row r="652">
          <cell r="A652" t="str">
            <v>673828</v>
          </cell>
          <cell r="B652" t="str">
            <v>Phạm Thị Thu</v>
          </cell>
          <cell r="C652" t="str">
            <v>Hiền</v>
          </cell>
          <cell r="D652">
            <v>291104</v>
          </cell>
          <cell r="E652" t="str">
            <v>N</v>
          </cell>
          <cell r="F652" t="str">
            <v>K67KTA</v>
          </cell>
          <cell r="G652" t="str">
            <v>Kinh tế</v>
          </cell>
          <cell r="H652">
            <v>1.4</v>
          </cell>
          <cell r="I652">
            <v>0</v>
          </cell>
          <cell r="J652">
            <v>4.8499999999999996</v>
          </cell>
          <cell r="K652">
            <v>1.38</v>
          </cell>
          <cell r="L652"/>
          <cell r="M652"/>
          <cell r="N652">
            <v>12</v>
          </cell>
          <cell r="O652">
            <v>0</v>
          </cell>
          <cell r="P652">
            <v>4</v>
          </cell>
          <cell r="Q652">
            <v>13</v>
          </cell>
        </row>
        <row r="653">
          <cell r="A653" t="str">
            <v>673943</v>
          </cell>
          <cell r="B653" t="str">
            <v>Trần Thế</v>
          </cell>
          <cell r="C653" t="str">
            <v>Nam</v>
          </cell>
          <cell r="D653">
            <v>60304</v>
          </cell>
          <cell r="E653"/>
          <cell r="F653" t="str">
            <v>K67KTA</v>
          </cell>
          <cell r="G653" t="str">
            <v>Kinh tế</v>
          </cell>
          <cell r="H653">
            <v>0</v>
          </cell>
          <cell r="I653">
            <v>0</v>
          </cell>
          <cell r="J653">
            <v>4.7</v>
          </cell>
          <cell r="K653">
            <v>1.29</v>
          </cell>
          <cell r="L653"/>
          <cell r="M653"/>
          <cell r="N653">
            <v>12</v>
          </cell>
          <cell r="O653">
            <v>0</v>
          </cell>
          <cell r="P653">
            <v>4</v>
          </cell>
          <cell r="Q653">
            <v>7</v>
          </cell>
        </row>
        <row r="654">
          <cell r="A654" t="str">
            <v>673924</v>
          </cell>
          <cell r="B654" t="str">
            <v>Ngô Bảo</v>
          </cell>
          <cell r="C654" t="str">
            <v>Long</v>
          </cell>
          <cell r="D654">
            <v>120604</v>
          </cell>
          <cell r="E654"/>
          <cell r="F654" t="str">
            <v>K67KTA</v>
          </cell>
          <cell r="G654" t="str">
            <v>Kinh tế</v>
          </cell>
          <cell r="H654">
            <v>0</v>
          </cell>
          <cell r="I654">
            <v>0</v>
          </cell>
          <cell r="J654"/>
          <cell r="K654"/>
          <cell r="L654"/>
          <cell r="M654"/>
          <cell r="N654">
            <v>8</v>
          </cell>
          <cell r="O654">
            <v>0</v>
          </cell>
          <cell r="P654">
            <v>2</v>
          </cell>
          <cell r="Q654">
            <v>0</v>
          </cell>
        </row>
        <row r="655">
          <cell r="A655" t="str">
            <v>6668286</v>
          </cell>
          <cell r="B655" t="str">
            <v>Nguyễn Thị Phương</v>
          </cell>
          <cell r="C655" t="str">
            <v>Thảo</v>
          </cell>
          <cell r="D655">
            <v>21103</v>
          </cell>
          <cell r="E655" t="str">
            <v>N</v>
          </cell>
          <cell r="F655" t="str">
            <v>K66QLNNL</v>
          </cell>
          <cell r="G655" t="str">
            <v>Quản lý &amp; phát triển nguồn nhân lực</v>
          </cell>
          <cell r="H655">
            <v>7.85</v>
          </cell>
          <cell r="I655">
            <v>3.33</v>
          </cell>
          <cell r="J655">
            <v>7.71</v>
          </cell>
          <cell r="K655">
            <v>3.21</v>
          </cell>
          <cell r="L655">
            <v>7.85</v>
          </cell>
          <cell r="M655">
            <v>3.33</v>
          </cell>
          <cell r="N655">
            <v>20</v>
          </cell>
          <cell r="O655">
            <v>20</v>
          </cell>
          <cell r="P655">
            <v>0</v>
          </cell>
          <cell r="Q655">
            <v>59</v>
          </cell>
        </row>
        <row r="656">
          <cell r="A656" t="str">
            <v>6667817</v>
          </cell>
          <cell r="B656" t="str">
            <v>Lương Thị</v>
          </cell>
          <cell r="C656" t="str">
            <v>Lý</v>
          </cell>
          <cell r="D656">
            <v>300803</v>
          </cell>
          <cell r="E656" t="str">
            <v>N</v>
          </cell>
          <cell r="F656" t="str">
            <v>K66QLNNL</v>
          </cell>
          <cell r="G656" t="str">
            <v>Quản lý &amp; phát triển nguồn nhân lực</v>
          </cell>
          <cell r="H656">
            <v>7.85</v>
          </cell>
          <cell r="I656">
            <v>3.38</v>
          </cell>
          <cell r="J656">
            <v>7.7</v>
          </cell>
          <cell r="K656">
            <v>3.17</v>
          </cell>
          <cell r="L656">
            <v>7.85</v>
          </cell>
          <cell r="M656">
            <v>3.38</v>
          </cell>
          <cell r="N656">
            <v>20</v>
          </cell>
          <cell r="O656">
            <v>20</v>
          </cell>
          <cell r="P656">
            <v>0</v>
          </cell>
          <cell r="Q656">
            <v>65</v>
          </cell>
        </row>
        <row r="657">
          <cell r="A657" t="str">
            <v>6668323</v>
          </cell>
          <cell r="B657" t="str">
            <v>Nguyễn Ngọc</v>
          </cell>
          <cell r="C657" t="str">
            <v>ánh</v>
          </cell>
          <cell r="D657">
            <v>270503</v>
          </cell>
          <cell r="E657" t="str">
            <v>N</v>
          </cell>
          <cell r="F657" t="str">
            <v>K66QLNNL</v>
          </cell>
          <cell r="G657" t="str">
            <v>Quản lý &amp; phát triển nguồn nhân lực</v>
          </cell>
          <cell r="H657">
            <v>7.6</v>
          </cell>
          <cell r="I657">
            <v>3.07</v>
          </cell>
          <cell r="J657">
            <v>7.79</v>
          </cell>
          <cell r="K657">
            <v>3.22</v>
          </cell>
          <cell r="L657">
            <v>7.6</v>
          </cell>
          <cell r="M657">
            <v>3.07</v>
          </cell>
          <cell r="N657">
            <v>21</v>
          </cell>
          <cell r="O657">
            <v>21</v>
          </cell>
          <cell r="P657">
            <v>0</v>
          </cell>
          <cell r="Q657">
            <v>59</v>
          </cell>
        </row>
        <row r="658">
          <cell r="A658" t="str">
            <v>6668123</v>
          </cell>
          <cell r="B658" t="str">
            <v>Đinh Thị Thúy</v>
          </cell>
          <cell r="C658" t="str">
            <v>Hằng</v>
          </cell>
          <cell r="D658">
            <v>170703</v>
          </cell>
          <cell r="E658" t="str">
            <v>N</v>
          </cell>
          <cell r="F658" t="str">
            <v>K66QLNNL</v>
          </cell>
          <cell r="G658" t="str">
            <v>Quản lý &amp; phát triển nguồn nhân lực</v>
          </cell>
          <cell r="H658">
            <v>7.55</v>
          </cell>
          <cell r="I658">
            <v>3.08</v>
          </cell>
          <cell r="J658">
            <v>7.8</v>
          </cell>
          <cell r="K658">
            <v>3.24</v>
          </cell>
          <cell r="L658">
            <v>7.55</v>
          </cell>
          <cell r="M658">
            <v>3.08</v>
          </cell>
          <cell r="N658">
            <v>18</v>
          </cell>
          <cell r="O658">
            <v>18</v>
          </cell>
          <cell r="P658">
            <v>0</v>
          </cell>
          <cell r="Q658">
            <v>61</v>
          </cell>
        </row>
        <row r="659">
          <cell r="A659" t="str">
            <v>6660112</v>
          </cell>
          <cell r="B659" t="str">
            <v>Nguyễn Thanh</v>
          </cell>
          <cell r="C659" t="str">
            <v>Thảo</v>
          </cell>
          <cell r="D659">
            <v>310103</v>
          </cell>
          <cell r="E659" t="str">
            <v>N</v>
          </cell>
          <cell r="F659" t="str">
            <v>K66QLNNL</v>
          </cell>
          <cell r="G659" t="str">
            <v>Quản lý &amp; phát triển nguồn nhân lực</v>
          </cell>
          <cell r="H659">
            <v>7.55</v>
          </cell>
          <cell r="I659">
            <v>3.11</v>
          </cell>
          <cell r="J659">
            <v>8.0299999999999994</v>
          </cell>
          <cell r="K659">
            <v>3.41</v>
          </cell>
          <cell r="L659">
            <v>7.8</v>
          </cell>
          <cell r="M659">
            <v>3.28</v>
          </cell>
          <cell r="N659">
            <v>27</v>
          </cell>
          <cell r="O659">
            <v>27</v>
          </cell>
          <cell r="P659">
            <v>0</v>
          </cell>
          <cell r="Q659">
            <v>70</v>
          </cell>
        </row>
        <row r="660">
          <cell r="A660" t="str">
            <v>6668000</v>
          </cell>
          <cell r="B660" t="str">
            <v>Mai Thị</v>
          </cell>
          <cell r="C660" t="str">
            <v>Hạnh</v>
          </cell>
          <cell r="D660">
            <v>60703</v>
          </cell>
          <cell r="E660" t="str">
            <v>N</v>
          </cell>
          <cell r="F660" t="str">
            <v>K66QLNNL</v>
          </cell>
          <cell r="G660" t="str">
            <v>Quản lý &amp; phát triển nguồn nhân lực</v>
          </cell>
          <cell r="H660">
            <v>7.46</v>
          </cell>
          <cell r="I660">
            <v>3.13</v>
          </cell>
          <cell r="J660">
            <v>7.52</v>
          </cell>
          <cell r="K660">
            <v>3.13</v>
          </cell>
          <cell r="L660">
            <v>7.46</v>
          </cell>
          <cell r="M660">
            <v>3.13</v>
          </cell>
          <cell r="N660">
            <v>23</v>
          </cell>
          <cell r="O660">
            <v>23</v>
          </cell>
          <cell r="P660">
            <v>0</v>
          </cell>
          <cell r="Q660">
            <v>63</v>
          </cell>
        </row>
        <row r="661">
          <cell r="A661" t="str">
            <v>6668487</v>
          </cell>
          <cell r="B661" t="str">
            <v>Đỗ Thị</v>
          </cell>
          <cell r="C661" t="str">
            <v>Sang</v>
          </cell>
          <cell r="D661">
            <v>170103</v>
          </cell>
          <cell r="E661" t="str">
            <v>N</v>
          </cell>
          <cell r="F661" t="str">
            <v>K66QLNNL</v>
          </cell>
          <cell r="G661" t="str">
            <v>Quản lý &amp; phát triển nguồn nhân lực</v>
          </cell>
          <cell r="H661">
            <v>7.45</v>
          </cell>
          <cell r="I661">
            <v>3.08</v>
          </cell>
          <cell r="J661">
            <v>7.64</v>
          </cell>
          <cell r="K661">
            <v>3.18</v>
          </cell>
          <cell r="L661">
            <v>7.45</v>
          </cell>
          <cell r="M661">
            <v>3.08</v>
          </cell>
          <cell r="N661">
            <v>20</v>
          </cell>
          <cell r="O661">
            <v>20</v>
          </cell>
          <cell r="P661">
            <v>0</v>
          </cell>
          <cell r="Q661">
            <v>55</v>
          </cell>
        </row>
        <row r="662">
          <cell r="A662" t="str">
            <v>6668357</v>
          </cell>
          <cell r="B662" t="str">
            <v>Lê Thu</v>
          </cell>
          <cell r="C662" t="str">
            <v>Hảo</v>
          </cell>
          <cell r="D662">
            <v>201203</v>
          </cell>
          <cell r="E662" t="str">
            <v>N</v>
          </cell>
          <cell r="F662" t="str">
            <v>K66QLNNL</v>
          </cell>
          <cell r="G662" t="str">
            <v>Quản lý &amp; phát triển nguồn nhân lực</v>
          </cell>
          <cell r="H662">
            <v>7.38</v>
          </cell>
          <cell r="I662">
            <v>2.95</v>
          </cell>
          <cell r="J662">
            <v>7.65</v>
          </cell>
          <cell r="K662">
            <v>3.1</v>
          </cell>
          <cell r="L662">
            <v>7.38</v>
          </cell>
          <cell r="M662">
            <v>2.95</v>
          </cell>
          <cell r="N662">
            <v>21</v>
          </cell>
          <cell r="O662">
            <v>21</v>
          </cell>
          <cell r="P662">
            <v>0</v>
          </cell>
          <cell r="Q662">
            <v>63</v>
          </cell>
        </row>
        <row r="663">
          <cell r="A663" t="str">
            <v>6661450</v>
          </cell>
          <cell r="B663" t="str">
            <v>Phạm Thị Thu</v>
          </cell>
          <cell r="C663" t="str">
            <v>Trang</v>
          </cell>
          <cell r="D663">
            <v>231203</v>
          </cell>
          <cell r="E663" t="str">
            <v>N</v>
          </cell>
          <cell r="F663" t="str">
            <v>K66QLNNL</v>
          </cell>
          <cell r="G663" t="str">
            <v>Quản lý &amp; phát triển nguồn nhân lực</v>
          </cell>
          <cell r="H663">
            <v>7.17</v>
          </cell>
          <cell r="I663">
            <v>2.87</v>
          </cell>
          <cell r="J663">
            <v>7.49</v>
          </cell>
          <cell r="K663">
            <v>3.11</v>
          </cell>
          <cell r="L663">
            <v>7.17</v>
          </cell>
          <cell r="M663">
            <v>2.87</v>
          </cell>
          <cell r="N663">
            <v>23</v>
          </cell>
          <cell r="O663">
            <v>23</v>
          </cell>
          <cell r="P663">
            <v>0</v>
          </cell>
          <cell r="Q663">
            <v>66</v>
          </cell>
        </row>
        <row r="664">
          <cell r="A664" t="str">
            <v>6668760</v>
          </cell>
          <cell r="B664" t="str">
            <v>Lê Thị</v>
          </cell>
          <cell r="C664" t="str">
            <v>Huệ</v>
          </cell>
          <cell r="D664">
            <v>210603</v>
          </cell>
          <cell r="E664" t="str">
            <v>N</v>
          </cell>
          <cell r="F664" t="str">
            <v>K66QLNNL</v>
          </cell>
          <cell r="G664" t="str">
            <v>Quản lý &amp; phát triển nguồn nhân lực</v>
          </cell>
          <cell r="H664">
            <v>7.02</v>
          </cell>
          <cell r="I664">
            <v>2.76</v>
          </cell>
          <cell r="J664">
            <v>7.58</v>
          </cell>
          <cell r="K664">
            <v>3.14</v>
          </cell>
          <cell r="L664">
            <v>7.02</v>
          </cell>
          <cell r="M664">
            <v>2.76</v>
          </cell>
          <cell r="N664">
            <v>21</v>
          </cell>
          <cell r="O664">
            <v>21</v>
          </cell>
          <cell r="P664">
            <v>0</v>
          </cell>
          <cell r="Q664">
            <v>63</v>
          </cell>
        </row>
        <row r="665">
          <cell r="A665" t="str">
            <v>6653950</v>
          </cell>
          <cell r="B665" t="str">
            <v>Nguyễn Thị</v>
          </cell>
          <cell r="C665" t="str">
            <v>Thơm</v>
          </cell>
          <cell r="D665">
            <v>40903</v>
          </cell>
          <cell r="E665" t="str">
            <v>N</v>
          </cell>
          <cell r="F665" t="str">
            <v>K66QLNNL</v>
          </cell>
          <cell r="G665" t="str">
            <v>Quản lý &amp; phát triển nguồn nhân lực</v>
          </cell>
          <cell r="H665">
            <v>6.98</v>
          </cell>
          <cell r="I665">
            <v>2.63</v>
          </cell>
          <cell r="J665">
            <v>7.35</v>
          </cell>
          <cell r="K665">
            <v>2.93</v>
          </cell>
          <cell r="L665">
            <v>6.98</v>
          </cell>
          <cell r="M665">
            <v>2.63</v>
          </cell>
          <cell r="N665">
            <v>16</v>
          </cell>
          <cell r="O665">
            <v>16</v>
          </cell>
          <cell r="P665">
            <v>0</v>
          </cell>
          <cell r="Q665">
            <v>56</v>
          </cell>
        </row>
        <row r="666">
          <cell r="A666" t="str">
            <v>6651133</v>
          </cell>
          <cell r="B666" t="str">
            <v>Dương Thúy</v>
          </cell>
          <cell r="C666" t="str">
            <v>Hồng</v>
          </cell>
          <cell r="D666">
            <v>271003</v>
          </cell>
          <cell r="E666" t="str">
            <v>N</v>
          </cell>
          <cell r="F666" t="str">
            <v>K66QLNNL</v>
          </cell>
          <cell r="G666" t="str">
            <v>Quản lý &amp; phát triển nguồn nhân lực</v>
          </cell>
          <cell r="H666">
            <v>6.96</v>
          </cell>
          <cell r="I666">
            <v>2.6</v>
          </cell>
          <cell r="J666">
            <v>6.91</v>
          </cell>
          <cell r="K666">
            <v>2.63</v>
          </cell>
          <cell r="L666">
            <v>6.96</v>
          </cell>
          <cell r="M666">
            <v>2.6</v>
          </cell>
          <cell r="N666">
            <v>21</v>
          </cell>
          <cell r="O666">
            <v>21</v>
          </cell>
          <cell r="P666">
            <v>0</v>
          </cell>
          <cell r="Q666">
            <v>63</v>
          </cell>
        </row>
        <row r="667">
          <cell r="A667" t="str">
            <v>6666760</v>
          </cell>
          <cell r="B667" t="str">
            <v>Nguyễn Lan</v>
          </cell>
          <cell r="C667" t="str">
            <v>Anh</v>
          </cell>
          <cell r="D667">
            <v>30103</v>
          </cell>
          <cell r="E667" t="str">
            <v>N</v>
          </cell>
          <cell r="F667" t="str">
            <v>K66QLNNL</v>
          </cell>
          <cell r="G667" t="str">
            <v>Quản lý &amp; phát triển nguồn nhân lực</v>
          </cell>
          <cell r="H667">
            <v>6.93</v>
          </cell>
          <cell r="I667">
            <v>2.67</v>
          </cell>
          <cell r="J667">
            <v>7</v>
          </cell>
          <cell r="K667">
            <v>2.76</v>
          </cell>
          <cell r="L667">
            <v>6.93</v>
          </cell>
          <cell r="M667">
            <v>2.67</v>
          </cell>
          <cell r="N667">
            <v>18</v>
          </cell>
          <cell r="O667">
            <v>18</v>
          </cell>
          <cell r="P667">
            <v>0</v>
          </cell>
          <cell r="Q667">
            <v>62</v>
          </cell>
        </row>
        <row r="668">
          <cell r="A668" t="str">
            <v>6668021</v>
          </cell>
          <cell r="B668" t="str">
            <v>Nguyễn Thị</v>
          </cell>
          <cell r="C668" t="str">
            <v>Hà</v>
          </cell>
          <cell r="D668">
            <v>230503</v>
          </cell>
          <cell r="E668" t="str">
            <v>N</v>
          </cell>
          <cell r="F668" t="str">
            <v>K66QLNNL</v>
          </cell>
          <cell r="G668" t="str">
            <v>Quản lý &amp; phát triển nguồn nhân lực</v>
          </cell>
          <cell r="H668">
            <v>6.91</v>
          </cell>
          <cell r="I668">
            <v>2.61</v>
          </cell>
          <cell r="J668">
            <v>7.08</v>
          </cell>
          <cell r="K668">
            <v>2.78</v>
          </cell>
          <cell r="L668">
            <v>6.91</v>
          </cell>
          <cell r="M668">
            <v>2.61</v>
          </cell>
          <cell r="N668">
            <v>18</v>
          </cell>
          <cell r="O668">
            <v>18</v>
          </cell>
          <cell r="P668">
            <v>0</v>
          </cell>
          <cell r="Q668">
            <v>59</v>
          </cell>
        </row>
        <row r="669">
          <cell r="A669" t="str">
            <v>6666786</v>
          </cell>
          <cell r="B669" t="str">
            <v>Nguyễn Thị Thu</v>
          </cell>
          <cell r="C669" t="str">
            <v>Hằng</v>
          </cell>
          <cell r="D669">
            <v>250303</v>
          </cell>
          <cell r="E669" t="str">
            <v>N</v>
          </cell>
          <cell r="F669" t="str">
            <v>K66QLNNL</v>
          </cell>
          <cell r="G669" t="str">
            <v>Quản lý &amp; phát triển nguồn nhân lực</v>
          </cell>
          <cell r="H669">
            <v>6.9</v>
          </cell>
          <cell r="I669">
            <v>2.69</v>
          </cell>
          <cell r="J669">
            <v>7.37</v>
          </cell>
          <cell r="K669">
            <v>3.02</v>
          </cell>
          <cell r="L669">
            <v>6.9</v>
          </cell>
          <cell r="M669">
            <v>2.69</v>
          </cell>
          <cell r="N669">
            <v>21</v>
          </cell>
          <cell r="O669">
            <v>21</v>
          </cell>
          <cell r="P669">
            <v>0</v>
          </cell>
          <cell r="Q669">
            <v>63</v>
          </cell>
        </row>
        <row r="670">
          <cell r="A670" t="str">
            <v>6668340</v>
          </cell>
          <cell r="B670" t="str">
            <v>Tống Thị</v>
          </cell>
          <cell r="C670" t="str">
            <v>Mai</v>
          </cell>
          <cell r="D670">
            <v>200203</v>
          </cell>
          <cell r="E670" t="str">
            <v>N</v>
          </cell>
          <cell r="F670" t="str">
            <v>K66QLNNL</v>
          </cell>
          <cell r="G670" t="str">
            <v>Quản lý &amp; phát triển nguồn nhân lực</v>
          </cell>
          <cell r="H670">
            <v>6.83</v>
          </cell>
          <cell r="I670">
            <v>2.57</v>
          </cell>
          <cell r="J670">
            <v>7.23</v>
          </cell>
          <cell r="K670">
            <v>2.83</v>
          </cell>
          <cell r="L670">
            <v>6.83</v>
          </cell>
          <cell r="M670">
            <v>2.57</v>
          </cell>
          <cell r="N670">
            <v>23</v>
          </cell>
          <cell r="O670">
            <v>23</v>
          </cell>
          <cell r="P670">
            <v>0</v>
          </cell>
          <cell r="Q670">
            <v>63</v>
          </cell>
        </row>
        <row r="671">
          <cell r="A671" t="str">
            <v>6652357</v>
          </cell>
          <cell r="B671" t="str">
            <v>Ngô Thị Quỳnh</v>
          </cell>
          <cell r="C671" t="str">
            <v>Mai</v>
          </cell>
          <cell r="D671">
            <v>130203</v>
          </cell>
          <cell r="E671" t="str">
            <v>N</v>
          </cell>
          <cell r="F671" t="str">
            <v>K66QLNNL</v>
          </cell>
          <cell r="G671" t="str">
            <v>Quản lý &amp; phát triển nguồn nhân lực</v>
          </cell>
          <cell r="H671">
            <v>6.83</v>
          </cell>
          <cell r="I671">
            <v>2.59</v>
          </cell>
          <cell r="J671">
            <v>7.06</v>
          </cell>
          <cell r="K671">
            <v>2.75</v>
          </cell>
          <cell r="L671">
            <v>6.83</v>
          </cell>
          <cell r="M671">
            <v>2.59</v>
          </cell>
          <cell r="N671">
            <v>23</v>
          </cell>
          <cell r="O671">
            <v>23</v>
          </cell>
          <cell r="P671">
            <v>0</v>
          </cell>
          <cell r="Q671">
            <v>63</v>
          </cell>
        </row>
        <row r="672">
          <cell r="A672" t="str">
            <v>6667603</v>
          </cell>
          <cell r="B672" t="str">
            <v>Cao Thị Hồng</v>
          </cell>
          <cell r="C672" t="str">
            <v>Ngọc</v>
          </cell>
          <cell r="D672">
            <v>41203</v>
          </cell>
          <cell r="E672" t="str">
            <v>N</v>
          </cell>
          <cell r="F672" t="str">
            <v>K66QLNNL</v>
          </cell>
          <cell r="G672" t="str">
            <v>Quản lý &amp; phát triển nguồn nhân lực</v>
          </cell>
          <cell r="H672">
            <v>6.82</v>
          </cell>
          <cell r="I672">
            <v>2.62</v>
          </cell>
          <cell r="J672">
            <v>7.26</v>
          </cell>
          <cell r="K672">
            <v>2.95</v>
          </cell>
          <cell r="L672">
            <v>6.68</v>
          </cell>
          <cell r="M672">
            <v>2.52</v>
          </cell>
          <cell r="N672">
            <v>30</v>
          </cell>
          <cell r="O672">
            <v>30</v>
          </cell>
          <cell r="P672">
            <v>0</v>
          </cell>
          <cell r="Q672">
            <v>74</v>
          </cell>
        </row>
        <row r="673">
          <cell r="A673" t="str">
            <v>6667090</v>
          </cell>
          <cell r="B673" t="str">
            <v>Nguyễn Ngọc</v>
          </cell>
          <cell r="C673" t="str">
            <v>Linh</v>
          </cell>
          <cell r="D673">
            <v>280603</v>
          </cell>
          <cell r="E673" t="str">
            <v>N</v>
          </cell>
          <cell r="F673" t="str">
            <v>K66QLNNL</v>
          </cell>
          <cell r="G673" t="str">
            <v>Quản lý &amp; phát triển nguồn nhân lực</v>
          </cell>
          <cell r="H673">
            <v>6.82</v>
          </cell>
          <cell r="I673">
            <v>2.63</v>
          </cell>
          <cell r="J673">
            <v>7.22</v>
          </cell>
          <cell r="K673">
            <v>2.94</v>
          </cell>
          <cell r="L673">
            <v>6.82</v>
          </cell>
          <cell r="M673">
            <v>2.63</v>
          </cell>
          <cell r="N673">
            <v>23</v>
          </cell>
          <cell r="O673">
            <v>23</v>
          </cell>
          <cell r="P673">
            <v>0</v>
          </cell>
          <cell r="Q673">
            <v>63</v>
          </cell>
        </row>
        <row r="674">
          <cell r="A674" t="str">
            <v>6668011</v>
          </cell>
          <cell r="B674" t="str">
            <v>Nguyễn Thị Minh</v>
          </cell>
          <cell r="C674" t="str">
            <v>Thu</v>
          </cell>
          <cell r="D674">
            <v>140303</v>
          </cell>
          <cell r="E674" t="str">
            <v>N</v>
          </cell>
          <cell r="F674" t="str">
            <v>K66QLNNL</v>
          </cell>
          <cell r="G674" t="str">
            <v>Quản lý &amp; phát triển nguồn nhân lực</v>
          </cell>
          <cell r="H674">
            <v>6.72</v>
          </cell>
          <cell r="I674">
            <v>2.5</v>
          </cell>
          <cell r="J674">
            <v>7.15</v>
          </cell>
          <cell r="K674">
            <v>2.86</v>
          </cell>
          <cell r="L674">
            <v>6.72</v>
          </cell>
          <cell r="M674">
            <v>2.5</v>
          </cell>
          <cell r="N674">
            <v>19</v>
          </cell>
          <cell r="O674">
            <v>19</v>
          </cell>
          <cell r="P674">
            <v>0</v>
          </cell>
          <cell r="Q674">
            <v>61</v>
          </cell>
        </row>
        <row r="675">
          <cell r="A675" t="str">
            <v>6665962</v>
          </cell>
          <cell r="B675" t="str">
            <v>Dương Thị</v>
          </cell>
          <cell r="C675" t="str">
            <v>Thảo</v>
          </cell>
          <cell r="D675">
            <v>30203</v>
          </cell>
          <cell r="E675" t="str">
            <v>N</v>
          </cell>
          <cell r="F675" t="str">
            <v>K66QLNNL</v>
          </cell>
          <cell r="G675" t="str">
            <v>Quản lý &amp; phát triển nguồn nhân lực</v>
          </cell>
          <cell r="H675">
            <v>6.7</v>
          </cell>
          <cell r="I675">
            <v>2.5</v>
          </cell>
          <cell r="J675">
            <v>6.85</v>
          </cell>
          <cell r="K675">
            <v>2.63</v>
          </cell>
          <cell r="L675">
            <v>6.7</v>
          </cell>
          <cell r="M675">
            <v>2.5</v>
          </cell>
          <cell r="N675">
            <v>23</v>
          </cell>
          <cell r="O675">
            <v>23</v>
          </cell>
          <cell r="P675">
            <v>0</v>
          </cell>
          <cell r="Q675">
            <v>64</v>
          </cell>
        </row>
        <row r="676">
          <cell r="A676" t="str">
            <v>6660627</v>
          </cell>
          <cell r="B676" t="str">
            <v>Nguyễn Thị Hồng</v>
          </cell>
          <cell r="C676" t="str">
            <v>ánh</v>
          </cell>
          <cell r="D676">
            <v>80303</v>
          </cell>
          <cell r="E676" t="str">
            <v>N</v>
          </cell>
          <cell r="F676" t="str">
            <v>K66QLNNL</v>
          </cell>
          <cell r="G676" t="str">
            <v>Quản lý &amp; phát triển nguồn nhân lực</v>
          </cell>
          <cell r="H676">
            <v>6.68</v>
          </cell>
          <cell r="I676">
            <v>2.5499999999999998</v>
          </cell>
          <cell r="J676">
            <v>7.27</v>
          </cell>
          <cell r="K676">
            <v>2.91</v>
          </cell>
          <cell r="L676">
            <v>6.68</v>
          </cell>
          <cell r="M676">
            <v>2.5499999999999998</v>
          </cell>
          <cell r="N676">
            <v>20</v>
          </cell>
          <cell r="O676">
            <v>20</v>
          </cell>
          <cell r="P676">
            <v>0</v>
          </cell>
          <cell r="Q676">
            <v>58</v>
          </cell>
        </row>
        <row r="677">
          <cell r="A677" t="str">
            <v>6665849</v>
          </cell>
          <cell r="B677" t="str">
            <v>Doãn Quỳnh</v>
          </cell>
          <cell r="C677" t="str">
            <v>Hoa</v>
          </cell>
          <cell r="D677">
            <v>130803</v>
          </cell>
          <cell r="E677" t="str">
            <v>N</v>
          </cell>
          <cell r="F677" t="str">
            <v>K66QLNNL</v>
          </cell>
          <cell r="G677" t="str">
            <v>Quản lý &amp; phát triển nguồn nhân lực</v>
          </cell>
          <cell r="H677">
            <v>6.67</v>
          </cell>
          <cell r="I677">
            <v>2.35</v>
          </cell>
          <cell r="J677">
            <v>7.18</v>
          </cell>
          <cell r="K677">
            <v>2.83</v>
          </cell>
          <cell r="L677">
            <v>6.67</v>
          </cell>
          <cell r="M677">
            <v>2.35</v>
          </cell>
          <cell r="N677">
            <v>20</v>
          </cell>
          <cell r="O677">
            <v>20</v>
          </cell>
          <cell r="P677">
            <v>0</v>
          </cell>
          <cell r="Q677">
            <v>59</v>
          </cell>
        </row>
        <row r="678">
          <cell r="A678" t="str">
            <v>6652143</v>
          </cell>
          <cell r="B678" t="str">
            <v>Lường Thị</v>
          </cell>
          <cell r="C678" t="str">
            <v>Trinh</v>
          </cell>
          <cell r="D678">
            <v>300103</v>
          </cell>
          <cell r="E678" t="str">
            <v>N</v>
          </cell>
          <cell r="F678" t="str">
            <v>K66QLNNL</v>
          </cell>
          <cell r="G678" t="str">
            <v>Quản lý &amp; phát triển nguồn nhân lực</v>
          </cell>
          <cell r="H678">
            <v>6.66</v>
          </cell>
          <cell r="I678">
            <v>2.5</v>
          </cell>
          <cell r="J678">
            <v>7.23</v>
          </cell>
          <cell r="K678">
            <v>2.89</v>
          </cell>
          <cell r="L678">
            <v>6.66</v>
          </cell>
          <cell r="M678">
            <v>2.5</v>
          </cell>
          <cell r="N678">
            <v>18</v>
          </cell>
          <cell r="O678">
            <v>18</v>
          </cell>
          <cell r="P678">
            <v>0</v>
          </cell>
          <cell r="Q678">
            <v>57</v>
          </cell>
        </row>
        <row r="679">
          <cell r="A679" t="str">
            <v>6661424</v>
          </cell>
          <cell r="B679" t="str">
            <v>Nguyễn Thị Thu</v>
          </cell>
          <cell r="C679" t="str">
            <v>Huyền</v>
          </cell>
          <cell r="D679">
            <v>30903</v>
          </cell>
          <cell r="E679" t="str">
            <v>N</v>
          </cell>
          <cell r="F679" t="str">
            <v>K66QLNNL</v>
          </cell>
          <cell r="G679" t="str">
            <v>Quản lý &amp; phát triển nguồn nhân lực</v>
          </cell>
          <cell r="H679">
            <v>6.63</v>
          </cell>
          <cell r="I679">
            <v>2.38</v>
          </cell>
          <cell r="J679">
            <v>6.69</v>
          </cell>
          <cell r="K679">
            <v>2.54</v>
          </cell>
          <cell r="L679">
            <v>6.63</v>
          </cell>
          <cell r="M679">
            <v>2.38</v>
          </cell>
          <cell r="N679">
            <v>16</v>
          </cell>
          <cell r="O679">
            <v>16</v>
          </cell>
          <cell r="P679">
            <v>0</v>
          </cell>
          <cell r="Q679">
            <v>55</v>
          </cell>
        </row>
        <row r="680">
          <cell r="A680" t="str">
            <v>6653391</v>
          </cell>
          <cell r="B680" t="str">
            <v>Nguyễn Thị ánh</v>
          </cell>
          <cell r="C680" t="str">
            <v>Hào</v>
          </cell>
          <cell r="D680">
            <v>101103</v>
          </cell>
          <cell r="E680" t="str">
            <v>N</v>
          </cell>
          <cell r="F680" t="str">
            <v>K66QLNNL</v>
          </cell>
          <cell r="G680" t="str">
            <v>Quản lý &amp; phát triển nguồn nhân lực</v>
          </cell>
          <cell r="H680">
            <v>6.6</v>
          </cell>
          <cell r="I680">
            <v>2.4300000000000002</v>
          </cell>
          <cell r="J680">
            <v>7.26</v>
          </cell>
          <cell r="K680">
            <v>2.9</v>
          </cell>
          <cell r="L680">
            <v>6.6</v>
          </cell>
          <cell r="M680">
            <v>2.4300000000000002</v>
          </cell>
          <cell r="N680">
            <v>23</v>
          </cell>
          <cell r="O680">
            <v>23</v>
          </cell>
          <cell r="P680">
            <v>0</v>
          </cell>
          <cell r="Q680">
            <v>61</v>
          </cell>
        </row>
        <row r="681">
          <cell r="A681" t="str">
            <v>6668470</v>
          </cell>
          <cell r="B681" t="str">
            <v>Nguyễn Thị</v>
          </cell>
          <cell r="C681" t="str">
            <v>Lý</v>
          </cell>
          <cell r="D681">
            <v>250103</v>
          </cell>
          <cell r="E681" t="str">
            <v>N</v>
          </cell>
          <cell r="F681" t="str">
            <v>K66QLNNL</v>
          </cell>
          <cell r="G681" t="str">
            <v>Quản lý &amp; phát triển nguồn nhân lực</v>
          </cell>
          <cell r="H681">
            <v>6.51</v>
          </cell>
          <cell r="I681">
            <v>2.38</v>
          </cell>
          <cell r="J681">
            <v>6.79</v>
          </cell>
          <cell r="K681">
            <v>2.58</v>
          </cell>
          <cell r="L681">
            <v>6.48</v>
          </cell>
          <cell r="M681">
            <v>2.36</v>
          </cell>
          <cell r="N681">
            <v>20</v>
          </cell>
          <cell r="O681">
            <v>20</v>
          </cell>
          <cell r="P681">
            <v>0</v>
          </cell>
          <cell r="Q681">
            <v>60</v>
          </cell>
        </row>
        <row r="682">
          <cell r="A682" t="str">
            <v>6662631</v>
          </cell>
          <cell r="B682" t="str">
            <v>Chu Thị Thùy</v>
          </cell>
          <cell r="C682" t="str">
            <v>Dương</v>
          </cell>
          <cell r="D682">
            <v>150803</v>
          </cell>
          <cell r="E682" t="str">
            <v>N</v>
          </cell>
          <cell r="F682" t="str">
            <v>K66QLNNL</v>
          </cell>
          <cell r="G682" t="str">
            <v>Quản lý &amp; phát triển nguồn nhân lực</v>
          </cell>
          <cell r="H682">
            <v>6.46</v>
          </cell>
          <cell r="I682">
            <v>2.4500000000000002</v>
          </cell>
          <cell r="J682">
            <v>6.89</v>
          </cell>
          <cell r="K682">
            <v>2.73</v>
          </cell>
          <cell r="L682"/>
          <cell r="M682"/>
          <cell r="N682">
            <v>20</v>
          </cell>
          <cell r="O682">
            <v>20</v>
          </cell>
          <cell r="P682">
            <v>0</v>
          </cell>
          <cell r="Q682">
            <v>58</v>
          </cell>
        </row>
        <row r="683">
          <cell r="A683" t="str">
            <v>6667838</v>
          </cell>
          <cell r="B683" t="str">
            <v>Đinh Thị</v>
          </cell>
          <cell r="C683" t="str">
            <v>Vân</v>
          </cell>
          <cell r="D683">
            <v>101003</v>
          </cell>
          <cell r="E683" t="str">
            <v>N</v>
          </cell>
          <cell r="F683" t="str">
            <v>K66QLNNL</v>
          </cell>
          <cell r="G683" t="str">
            <v>Quản lý &amp; phát triển nguồn nhân lực</v>
          </cell>
          <cell r="H683">
            <v>6.42</v>
          </cell>
          <cell r="I683">
            <v>2.39</v>
          </cell>
          <cell r="J683">
            <v>6.83</v>
          </cell>
          <cell r="K683">
            <v>2.65</v>
          </cell>
          <cell r="L683">
            <v>6.37</v>
          </cell>
          <cell r="M683">
            <v>2.36</v>
          </cell>
          <cell r="N683">
            <v>31</v>
          </cell>
          <cell r="O683">
            <v>31</v>
          </cell>
          <cell r="P683">
            <v>0</v>
          </cell>
          <cell r="Q683">
            <v>69</v>
          </cell>
        </row>
        <row r="684">
          <cell r="A684" t="str">
            <v>6666062</v>
          </cell>
          <cell r="B684" t="str">
            <v>Nguyễn Thị Khánh</v>
          </cell>
          <cell r="C684" t="str">
            <v>Huyền</v>
          </cell>
          <cell r="D684">
            <v>51203</v>
          </cell>
          <cell r="E684" t="str">
            <v>N</v>
          </cell>
          <cell r="F684" t="str">
            <v>K66QLNNL</v>
          </cell>
          <cell r="G684" t="str">
            <v>Quản lý &amp; phát triển nguồn nhân lực</v>
          </cell>
          <cell r="H684">
            <v>6.42</v>
          </cell>
          <cell r="I684">
            <v>2.4</v>
          </cell>
          <cell r="J684">
            <v>6.99</v>
          </cell>
          <cell r="K684">
            <v>2.75</v>
          </cell>
          <cell r="L684">
            <v>6.42</v>
          </cell>
          <cell r="M684">
            <v>2.4</v>
          </cell>
          <cell r="N684">
            <v>21</v>
          </cell>
          <cell r="O684">
            <v>21</v>
          </cell>
          <cell r="P684">
            <v>0</v>
          </cell>
          <cell r="Q684">
            <v>63</v>
          </cell>
        </row>
        <row r="685">
          <cell r="A685" t="str">
            <v>6661973</v>
          </cell>
          <cell r="B685" t="str">
            <v>Cao Tuấn</v>
          </cell>
          <cell r="C685" t="str">
            <v>Minh</v>
          </cell>
          <cell r="D685">
            <v>301003</v>
          </cell>
          <cell r="E685"/>
          <cell r="F685" t="str">
            <v>K66QLNNL</v>
          </cell>
          <cell r="G685" t="str">
            <v>Quản lý &amp; phát triển nguồn nhân lực</v>
          </cell>
          <cell r="H685">
            <v>6.42</v>
          </cell>
          <cell r="I685">
            <v>2.4</v>
          </cell>
          <cell r="J685">
            <v>7.41</v>
          </cell>
          <cell r="K685">
            <v>2.96</v>
          </cell>
          <cell r="L685"/>
          <cell r="M685"/>
          <cell r="N685">
            <v>24</v>
          </cell>
          <cell r="O685">
            <v>20</v>
          </cell>
          <cell r="P685">
            <v>4</v>
          </cell>
          <cell r="Q685">
            <v>74</v>
          </cell>
        </row>
        <row r="686">
          <cell r="A686" t="str">
            <v>6669006</v>
          </cell>
          <cell r="B686" t="str">
            <v>Đinh Thị Thu</v>
          </cell>
          <cell r="C686" t="str">
            <v>Hà</v>
          </cell>
          <cell r="D686">
            <v>130803</v>
          </cell>
          <cell r="E686" t="str">
            <v>N</v>
          </cell>
          <cell r="F686" t="str">
            <v>K66QLNNL</v>
          </cell>
          <cell r="G686" t="str">
            <v>Quản lý &amp; phát triển nguồn nhân lực</v>
          </cell>
          <cell r="H686">
            <v>6.4</v>
          </cell>
          <cell r="I686">
            <v>2.2400000000000002</v>
          </cell>
          <cell r="J686">
            <v>6.8</v>
          </cell>
          <cell r="K686">
            <v>2.61</v>
          </cell>
          <cell r="L686">
            <v>6.4</v>
          </cell>
          <cell r="M686">
            <v>2.2400000000000002</v>
          </cell>
          <cell r="N686">
            <v>23</v>
          </cell>
          <cell r="O686">
            <v>23</v>
          </cell>
          <cell r="P686">
            <v>0</v>
          </cell>
          <cell r="Q686">
            <v>64</v>
          </cell>
        </row>
        <row r="687">
          <cell r="A687" t="str">
            <v>6666945</v>
          </cell>
          <cell r="B687" t="str">
            <v>Nguyễn Đức</v>
          </cell>
          <cell r="C687" t="str">
            <v>Nam</v>
          </cell>
          <cell r="D687">
            <v>140203</v>
          </cell>
          <cell r="E687"/>
          <cell r="F687" t="str">
            <v>K66QLNNL</v>
          </cell>
          <cell r="G687" t="str">
            <v>Quản lý &amp; phát triển nguồn nhân lực</v>
          </cell>
          <cell r="H687">
            <v>6.39</v>
          </cell>
          <cell r="I687">
            <v>2.2999999999999998</v>
          </cell>
          <cell r="J687">
            <v>6.78</v>
          </cell>
          <cell r="K687">
            <v>2.58</v>
          </cell>
          <cell r="L687">
            <v>6.39</v>
          </cell>
          <cell r="M687">
            <v>2.2999999999999998</v>
          </cell>
          <cell r="N687">
            <v>20</v>
          </cell>
          <cell r="O687">
            <v>20</v>
          </cell>
          <cell r="P687">
            <v>0</v>
          </cell>
          <cell r="Q687">
            <v>59</v>
          </cell>
        </row>
        <row r="688">
          <cell r="A688" t="str">
            <v>6668121</v>
          </cell>
          <cell r="B688" t="str">
            <v>Đoàn Thùy</v>
          </cell>
          <cell r="C688" t="str">
            <v>Linh</v>
          </cell>
          <cell r="D688">
            <v>61203</v>
          </cell>
          <cell r="E688" t="str">
            <v>N</v>
          </cell>
          <cell r="F688" t="str">
            <v>K66QLNNL</v>
          </cell>
          <cell r="G688" t="str">
            <v>Quản lý &amp; phát triển nguồn nhân lực</v>
          </cell>
          <cell r="H688">
            <v>6.37</v>
          </cell>
          <cell r="I688">
            <v>2.2400000000000002</v>
          </cell>
          <cell r="J688">
            <v>7.01</v>
          </cell>
          <cell r="K688">
            <v>2.71</v>
          </cell>
          <cell r="L688">
            <v>6.37</v>
          </cell>
          <cell r="M688">
            <v>2.2400000000000002</v>
          </cell>
          <cell r="N688">
            <v>21</v>
          </cell>
          <cell r="O688">
            <v>21</v>
          </cell>
          <cell r="P688">
            <v>0</v>
          </cell>
          <cell r="Q688">
            <v>56</v>
          </cell>
        </row>
        <row r="689">
          <cell r="A689" t="str">
            <v>6668335</v>
          </cell>
          <cell r="B689" t="str">
            <v>Đào Tiến</v>
          </cell>
          <cell r="C689" t="str">
            <v>Chung</v>
          </cell>
          <cell r="D689">
            <v>180703</v>
          </cell>
          <cell r="E689"/>
          <cell r="F689" t="str">
            <v>K66QLNNL</v>
          </cell>
          <cell r="G689" t="str">
            <v>Quản lý &amp; phát triển nguồn nhân lực</v>
          </cell>
          <cell r="H689">
            <v>6.33</v>
          </cell>
          <cell r="I689">
            <v>2.29</v>
          </cell>
          <cell r="J689">
            <v>6.89</v>
          </cell>
          <cell r="K689">
            <v>2.66</v>
          </cell>
          <cell r="L689">
            <v>6.3</v>
          </cell>
          <cell r="M689">
            <v>2.27</v>
          </cell>
          <cell r="N689">
            <v>24</v>
          </cell>
          <cell r="O689">
            <v>24</v>
          </cell>
          <cell r="P689">
            <v>0</v>
          </cell>
          <cell r="Q689">
            <v>64</v>
          </cell>
        </row>
        <row r="690">
          <cell r="A690" t="str">
            <v>6653184</v>
          </cell>
          <cell r="B690" t="str">
            <v>Nguyễn Phương</v>
          </cell>
          <cell r="C690" t="str">
            <v>Thảo</v>
          </cell>
          <cell r="D690">
            <v>10703</v>
          </cell>
          <cell r="E690" t="str">
            <v>N</v>
          </cell>
          <cell r="F690" t="str">
            <v>K66QLNNL</v>
          </cell>
          <cell r="G690" t="str">
            <v>Quản lý &amp; phát triển nguồn nhân lực</v>
          </cell>
          <cell r="H690">
            <v>6.24</v>
          </cell>
          <cell r="I690">
            <v>2.21</v>
          </cell>
          <cell r="J690">
            <v>6.96</v>
          </cell>
          <cell r="K690">
            <v>2.73</v>
          </cell>
          <cell r="L690">
            <v>6.24</v>
          </cell>
          <cell r="M690">
            <v>2.21</v>
          </cell>
          <cell r="N690">
            <v>14</v>
          </cell>
          <cell r="O690">
            <v>14</v>
          </cell>
          <cell r="P690">
            <v>0</v>
          </cell>
          <cell r="Q690">
            <v>50</v>
          </cell>
        </row>
        <row r="691">
          <cell r="A691" t="str">
            <v>6668581</v>
          </cell>
          <cell r="B691" t="str">
            <v>Nguyễn Ngọc Nam</v>
          </cell>
          <cell r="C691" t="str">
            <v>Anh</v>
          </cell>
          <cell r="D691">
            <v>141003</v>
          </cell>
          <cell r="E691"/>
          <cell r="F691" t="str">
            <v>K66QLNNL</v>
          </cell>
          <cell r="G691" t="str">
            <v>Quản lý &amp; phát triển nguồn nhân lực</v>
          </cell>
          <cell r="H691">
            <v>6.22</v>
          </cell>
          <cell r="I691">
            <v>2.25</v>
          </cell>
          <cell r="J691">
            <v>6.79</v>
          </cell>
          <cell r="K691">
            <v>2.62</v>
          </cell>
          <cell r="L691">
            <v>6.22</v>
          </cell>
          <cell r="M691">
            <v>2.25</v>
          </cell>
          <cell r="N691">
            <v>20</v>
          </cell>
          <cell r="O691">
            <v>20</v>
          </cell>
          <cell r="P691">
            <v>0</v>
          </cell>
          <cell r="Q691">
            <v>60</v>
          </cell>
        </row>
        <row r="692">
          <cell r="A692" t="str">
            <v>6665344</v>
          </cell>
          <cell r="B692" t="str">
            <v>Lê Thùy</v>
          </cell>
          <cell r="C692" t="str">
            <v>Dương</v>
          </cell>
          <cell r="D692">
            <v>40803</v>
          </cell>
          <cell r="E692" t="str">
            <v>N</v>
          </cell>
          <cell r="F692" t="str">
            <v>K66QLNNL</v>
          </cell>
          <cell r="G692" t="str">
            <v>Quản lý &amp; phát triển nguồn nhân lực</v>
          </cell>
          <cell r="H692">
            <v>6.19</v>
          </cell>
          <cell r="I692">
            <v>2.13</v>
          </cell>
          <cell r="J692">
            <v>6.89</v>
          </cell>
          <cell r="K692">
            <v>2.62</v>
          </cell>
          <cell r="L692">
            <v>6.06</v>
          </cell>
          <cell r="M692">
            <v>2.06</v>
          </cell>
          <cell r="N692">
            <v>36</v>
          </cell>
          <cell r="O692">
            <v>36</v>
          </cell>
          <cell r="P692">
            <v>0</v>
          </cell>
          <cell r="Q692">
            <v>76</v>
          </cell>
        </row>
        <row r="693">
          <cell r="A693" t="str">
            <v>6652209</v>
          </cell>
          <cell r="B693" t="str">
            <v>Mã Thị</v>
          </cell>
          <cell r="C693" t="str">
            <v>Linh</v>
          </cell>
          <cell r="D693">
            <v>131003</v>
          </cell>
          <cell r="E693" t="str">
            <v>N</v>
          </cell>
          <cell r="F693" t="str">
            <v>K66QLNNL</v>
          </cell>
          <cell r="G693" t="str">
            <v>Quản lý &amp; phát triển nguồn nhân lực</v>
          </cell>
          <cell r="H693">
            <v>6.05</v>
          </cell>
          <cell r="I693">
            <v>2.09</v>
          </cell>
          <cell r="J693">
            <v>6.94</v>
          </cell>
          <cell r="K693">
            <v>2.7</v>
          </cell>
          <cell r="L693">
            <v>6.05</v>
          </cell>
          <cell r="M693">
            <v>2.09</v>
          </cell>
          <cell r="N693">
            <v>23</v>
          </cell>
          <cell r="O693">
            <v>23</v>
          </cell>
          <cell r="P693">
            <v>0</v>
          </cell>
          <cell r="Q693">
            <v>58</v>
          </cell>
        </row>
        <row r="694">
          <cell r="A694" t="str">
            <v>6653984</v>
          </cell>
          <cell r="B694" t="str">
            <v>Nguyễn Thị Thu</v>
          </cell>
          <cell r="C694" t="str">
            <v>Hồng</v>
          </cell>
          <cell r="D694">
            <v>221203</v>
          </cell>
          <cell r="E694" t="str">
            <v>N</v>
          </cell>
          <cell r="F694" t="str">
            <v>K66QLNNL</v>
          </cell>
          <cell r="G694" t="str">
            <v>Quản lý &amp; phát triển nguồn nhân lực</v>
          </cell>
          <cell r="H694">
            <v>6.02</v>
          </cell>
          <cell r="I694">
            <v>2.17</v>
          </cell>
          <cell r="J694">
            <v>7.03</v>
          </cell>
          <cell r="K694">
            <v>2.82</v>
          </cell>
          <cell r="L694">
            <v>6.02</v>
          </cell>
          <cell r="M694">
            <v>2.17</v>
          </cell>
          <cell r="N694">
            <v>23</v>
          </cell>
          <cell r="O694">
            <v>23</v>
          </cell>
          <cell r="P694">
            <v>0</v>
          </cell>
          <cell r="Q694">
            <v>61</v>
          </cell>
        </row>
        <row r="695">
          <cell r="A695" t="str">
            <v>6668526</v>
          </cell>
          <cell r="B695" t="str">
            <v>Dương Thị Thùy</v>
          </cell>
          <cell r="C695" t="str">
            <v>Linh</v>
          </cell>
          <cell r="D695">
            <v>90403</v>
          </cell>
          <cell r="E695" t="str">
            <v>N</v>
          </cell>
          <cell r="F695" t="str">
            <v>K66QLNNL</v>
          </cell>
          <cell r="G695" t="str">
            <v>Quản lý &amp; phát triển nguồn nhân lực</v>
          </cell>
          <cell r="H695">
            <v>6.01</v>
          </cell>
          <cell r="I695">
            <v>2.04</v>
          </cell>
          <cell r="J695">
            <v>6.78</v>
          </cell>
          <cell r="K695">
            <v>2.58</v>
          </cell>
          <cell r="L695"/>
          <cell r="M695"/>
          <cell r="N695">
            <v>25</v>
          </cell>
          <cell r="O695">
            <v>23</v>
          </cell>
          <cell r="P695">
            <v>2</v>
          </cell>
          <cell r="Q695">
            <v>58</v>
          </cell>
        </row>
        <row r="696">
          <cell r="A696" t="str">
            <v>6665908</v>
          </cell>
          <cell r="B696" t="str">
            <v>Trần Thị Thu</v>
          </cell>
          <cell r="C696" t="str">
            <v>Trang</v>
          </cell>
          <cell r="D696">
            <v>60103</v>
          </cell>
          <cell r="E696" t="str">
            <v>N</v>
          </cell>
          <cell r="F696" t="str">
            <v>K66QLNNL</v>
          </cell>
          <cell r="G696" t="str">
            <v>Quản lý &amp; phát triển nguồn nhân lực</v>
          </cell>
          <cell r="H696">
            <v>5.99</v>
          </cell>
          <cell r="I696">
            <v>2.1</v>
          </cell>
          <cell r="J696">
            <v>6.56</v>
          </cell>
          <cell r="K696">
            <v>2.46</v>
          </cell>
          <cell r="L696">
            <v>5.99</v>
          </cell>
          <cell r="M696">
            <v>2.1</v>
          </cell>
          <cell r="N696">
            <v>20</v>
          </cell>
          <cell r="O696">
            <v>20</v>
          </cell>
          <cell r="P696">
            <v>0</v>
          </cell>
          <cell r="Q696">
            <v>58</v>
          </cell>
        </row>
        <row r="697">
          <cell r="A697" t="str">
            <v>6650684</v>
          </cell>
          <cell r="B697" t="str">
            <v>Đinh Thị</v>
          </cell>
          <cell r="C697" t="str">
            <v>Nga</v>
          </cell>
          <cell r="D697">
            <v>290303</v>
          </cell>
          <cell r="E697" t="str">
            <v>N</v>
          </cell>
          <cell r="F697" t="str">
            <v>K66QLNNL</v>
          </cell>
          <cell r="G697" t="str">
            <v>Quản lý &amp; phát triển nguồn nhân lực</v>
          </cell>
          <cell r="H697">
            <v>5.92</v>
          </cell>
          <cell r="I697">
            <v>2.0699999999999998</v>
          </cell>
          <cell r="J697">
            <v>6.8</v>
          </cell>
          <cell r="K697">
            <v>2.58</v>
          </cell>
          <cell r="L697">
            <v>5.92</v>
          </cell>
          <cell r="M697">
            <v>2.0699999999999998</v>
          </cell>
          <cell r="N697">
            <v>21</v>
          </cell>
          <cell r="O697">
            <v>21</v>
          </cell>
          <cell r="P697">
            <v>0</v>
          </cell>
          <cell r="Q697">
            <v>59</v>
          </cell>
        </row>
        <row r="698">
          <cell r="A698" t="str">
            <v>6668565</v>
          </cell>
          <cell r="B698" t="str">
            <v>Phạm Thị</v>
          </cell>
          <cell r="C698" t="str">
            <v>Thu</v>
          </cell>
          <cell r="D698">
            <v>41103</v>
          </cell>
          <cell r="E698" t="str">
            <v>N</v>
          </cell>
          <cell r="F698" t="str">
            <v>K66QLNNL</v>
          </cell>
          <cell r="G698" t="str">
            <v>Quản lý &amp; phát triển nguồn nhân lực</v>
          </cell>
          <cell r="H698">
            <v>5.91</v>
          </cell>
          <cell r="I698">
            <v>2</v>
          </cell>
          <cell r="J698">
            <v>6.57</v>
          </cell>
          <cell r="K698">
            <v>2.4500000000000002</v>
          </cell>
          <cell r="L698">
            <v>5.91</v>
          </cell>
          <cell r="M698">
            <v>2</v>
          </cell>
          <cell r="N698">
            <v>21</v>
          </cell>
          <cell r="O698">
            <v>21</v>
          </cell>
          <cell r="P698">
            <v>0</v>
          </cell>
          <cell r="Q698">
            <v>64</v>
          </cell>
        </row>
        <row r="699">
          <cell r="A699" t="str">
            <v>6653827</v>
          </cell>
          <cell r="B699" t="str">
            <v>Nguyễn Thị</v>
          </cell>
          <cell r="C699" t="str">
            <v>Phương</v>
          </cell>
          <cell r="D699">
            <v>290803</v>
          </cell>
          <cell r="E699" t="str">
            <v>N</v>
          </cell>
          <cell r="F699" t="str">
            <v>K66QLNNL</v>
          </cell>
          <cell r="G699" t="str">
            <v>Quản lý &amp; phát triển nguồn nhân lực</v>
          </cell>
          <cell r="H699">
            <v>5.85</v>
          </cell>
          <cell r="I699">
            <v>2</v>
          </cell>
          <cell r="J699">
            <v>6.84</v>
          </cell>
          <cell r="K699">
            <v>2.63</v>
          </cell>
          <cell r="L699">
            <v>5.85</v>
          </cell>
          <cell r="M699">
            <v>2</v>
          </cell>
          <cell r="N699">
            <v>23</v>
          </cell>
          <cell r="O699">
            <v>23</v>
          </cell>
          <cell r="P699">
            <v>0</v>
          </cell>
          <cell r="Q699">
            <v>61</v>
          </cell>
        </row>
        <row r="700">
          <cell r="A700" t="str">
            <v>6662749</v>
          </cell>
          <cell r="B700" t="str">
            <v>Bùi Minh</v>
          </cell>
          <cell r="C700" t="str">
            <v>Anh</v>
          </cell>
          <cell r="D700">
            <v>260203</v>
          </cell>
          <cell r="E700" t="str">
            <v>N</v>
          </cell>
          <cell r="F700" t="str">
            <v>K66QLNNL</v>
          </cell>
          <cell r="G700" t="str">
            <v>Quản lý &amp; phát triển nguồn nhân lực</v>
          </cell>
          <cell r="H700">
            <v>5.84</v>
          </cell>
          <cell r="I700">
            <v>1.88</v>
          </cell>
          <cell r="J700">
            <v>6.79</v>
          </cell>
          <cell r="K700">
            <v>2.58</v>
          </cell>
          <cell r="L700">
            <v>5.84</v>
          </cell>
          <cell r="M700">
            <v>1.88</v>
          </cell>
          <cell r="N700">
            <v>20</v>
          </cell>
          <cell r="O700">
            <v>20</v>
          </cell>
          <cell r="P700">
            <v>0</v>
          </cell>
          <cell r="Q700">
            <v>59</v>
          </cell>
        </row>
        <row r="701">
          <cell r="A701" t="str">
            <v>6662700</v>
          </cell>
          <cell r="B701" t="str">
            <v>Nguyễn Hoài</v>
          </cell>
          <cell r="C701" t="str">
            <v>Thu</v>
          </cell>
          <cell r="D701">
            <v>270703</v>
          </cell>
          <cell r="E701" t="str">
            <v>N</v>
          </cell>
          <cell r="F701" t="str">
            <v>K66QLNNL</v>
          </cell>
          <cell r="G701" t="str">
            <v>Quản lý &amp; phát triển nguồn nhân lực</v>
          </cell>
          <cell r="H701">
            <v>5.83</v>
          </cell>
          <cell r="I701">
            <v>2</v>
          </cell>
          <cell r="J701">
            <v>6.79</v>
          </cell>
          <cell r="K701">
            <v>2.6</v>
          </cell>
          <cell r="L701"/>
          <cell r="M701"/>
          <cell r="N701">
            <v>20</v>
          </cell>
          <cell r="O701">
            <v>18</v>
          </cell>
          <cell r="P701">
            <v>2</v>
          </cell>
          <cell r="Q701">
            <v>60</v>
          </cell>
        </row>
        <row r="702">
          <cell r="A702" t="str">
            <v>6662006</v>
          </cell>
          <cell r="B702" t="str">
            <v>Lê Hà</v>
          </cell>
          <cell r="C702" t="str">
            <v>My</v>
          </cell>
          <cell r="D702">
            <v>301203</v>
          </cell>
          <cell r="E702" t="str">
            <v>N</v>
          </cell>
          <cell r="F702" t="str">
            <v>K66QLNNL</v>
          </cell>
          <cell r="G702" t="str">
            <v>Quản lý &amp; phát triển nguồn nhân lực</v>
          </cell>
          <cell r="H702">
            <v>5.63</v>
          </cell>
          <cell r="I702">
            <v>1.91</v>
          </cell>
          <cell r="J702">
            <v>7.09</v>
          </cell>
          <cell r="K702">
            <v>2.76</v>
          </cell>
          <cell r="L702"/>
          <cell r="M702"/>
          <cell r="N702">
            <v>31</v>
          </cell>
          <cell r="O702">
            <v>21</v>
          </cell>
          <cell r="P702">
            <v>7</v>
          </cell>
          <cell r="Q702">
            <v>36</v>
          </cell>
        </row>
        <row r="703">
          <cell r="A703" t="str">
            <v>6666145</v>
          </cell>
          <cell r="B703" t="str">
            <v>Nguyễn Ngọc</v>
          </cell>
          <cell r="C703" t="str">
            <v>Linh</v>
          </cell>
          <cell r="D703">
            <v>241203</v>
          </cell>
          <cell r="E703" t="str">
            <v>N</v>
          </cell>
          <cell r="F703" t="str">
            <v>K66QLNNL</v>
          </cell>
          <cell r="G703" t="str">
            <v>Quản lý &amp; phát triển nguồn nhân lực</v>
          </cell>
          <cell r="H703">
            <v>5.27</v>
          </cell>
          <cell r="I703">
            <v>2.06</v>
          </cell>
          <cell r="J703">
            <v>7.79</v>
          </cell>
          <cell r="K703">
            <v>3.24</v>
          </cell>
          <cell r="L703"/>
          <cell r="M703"/>
          <cell r="N703">
            <v>18</v>
          </cell>
          <cell r="O703">
            <v>13</v>
          </cell>
          <cell r="P703">
            <v>5</v>
          </cell>
          <cell r="Q703">
            <v>50</v>
          </cell>
        </row>
        <row r="704">
          <cell r="A704" t="str">
            <v>6661421</v>
          </cell>
          <cell r="B704" t="str">
            <v>Lê Khánh</v>
          </cell>
          <cell r="C704" t="str">
            <v>Linh</v>
          </cell>
          <cell r="D704">
            <v>280703</v>
          </cell>
          <cell r="E704" t="str">
            <v>N</v>
          </cell>
          <cell r="F704" t="str">
            <v>K66QLNNL</v>
          </cell>
          <cell r="G704" t="str">
            <v>Quản lý &amp; phát triển nguồn nhân lực</v>
          </cell>
          <cell r="H704">
            <v>0</v>
          </cell>
          <cell r="I704">
            <v>0</v>
          </cell>
          <cell r="J704">
            <v>5.97</v>
          </cell>
          <cell r="K704">
            <v>2</v>
          </cell>
          <cell r="L704"/>
          <cell r="M704"/>
          <cell r="N704">
            <v>18</v>
          </cell>
          <cell r="O704">
            <v>0</v>
          </cell>
          <cell r="P704">
            <v>2</v>
          </cell>
          <cell r="Q704">
            <v>17</v>
          </cell>
        </row>
        <row r="705">
          <cell r="A705" t="str">
            <v>6654486</v>
          </cell>
          <cell r="B705" t="str">
            <v>Nguyễn Văn</v>
          </cell>
          <cell r="C705" t="str">
            <v>Tiến</v>
          </cell>
          <cell r="D705">
            <v>110903</v>
          </cell>
          <cell r="E705"/>
          <cell r="F705" t="str">
            <v>K66QLNNL</v>
          </cell>
          <cell r="G705" t="str">
            <v>Quản lý &amp; phát triển nguồn nhân lực</v>
          </cell>
          <cell r="H705"/>
          <cell r="I705"/>
          <cell r="J705">
            <v>6.86</v>
          </cell>
          <cell r="K705">
            <v>2.69</v>
          </cell>
          <cell r="L705"/>
          <cell r="M705"/>
          <cell r="N705">
            <v>12</v>
          </cell>
          <cell r="O705">
            <v>0</v>
          </cell>
          <cell r="P705">
            <v>0</v>
          </cell>
          <cell r="Q705">
            <v>27</v>
          </cell>
        </row>
        <row r="706">
          <cell r="A706" t="str">
            <v>6667754</v>
          </cell>
          <cell r="B706" t="str">
            <v>Lê Mai</v>
          </cell>
          <cell r="C706" t="str">
            <v>Hương</v>
          </cell>
          <cell r="D706">
            <v>271103</v>
          </cell>
          <cell r="E706" t="str">
            <v>N</v>
          </cell>
          <cell r="F706" t="str">
            <v>K66QLKTA</v>
          </cell>
          <cell r="G706" t="str">
            <v>Quản lý kinh tế</v>
          </cell>
          <cell r="H706">
            <v>8.25</v>
          </cell>
          <cell r="I706">
            <v>3.5</v>
          </cell>
          <cell r="J706">
            <v>8.4499999999999993</v>
          </cell>
          <cell r="K706">
            <v>3.62</v>
          </cell>
          <cell r="L706">
            <v>8.25</v>
          </cell>
          <cell r="M706">
            <v>3.5</v>
          </cell>
          <cell r="N706">
            <v>17</v>
          </cell>
          <cell r="O706">
            <v>17</v>
          </cell>
          <cell r="P706">
            <v>0</v>
          </cell>
          <cell r="Q706">
            <v>70</v>
          </cell>
        </row>
        <row r="707">
          <cell r="A707" t="str">
            <v>6666618</v>
          </cell>
          <cell r="B707" t="str">
            <v>Dương Thị Thu</v>
          </cell>
          <cell r="C707" t="str">
            <v>Hà</v>
          </cell>
          <cell r="D707">
            <v>140503</v>
          </cell>
          <cell r="E707" t="str">
            <v>N</v>
          </cell>
          <cell r="F707" t="str">
            <v>K66QLKTA</v>
          </cell>
          <cell r="G707" t="str">
            <v>Quản lý kinh tế</v>
          </cell>
          <cell r="H707">
            <v>7.93</v>
          </cell>
          <cell r="I707">
            <v>3.29</v>
          </cell>
          <cell r="J707">
            <v>7.92</v>
          </cell>
          <cell r="K707">
            <v>3.34</v>
          </cell>
          <cell r="L707">
            <v>7.93</v>
          </cell>
          <cell r="M707">
            <v>3.29</v>
          </cell>
          <cell r="N707">
            <v>21</v>
          </cell>
          <cell r="O707">
            <v>21</v>
          </cell>
          <cell r="P707">
            <v>0</v>
          </cell>
          <cell r="Q707">
            <v>67</v>
          </cell>
        </row>
        <row r="708">
          <cell r="A708" t="str">
            <v>6668061</v>
          </cell>
          <cell r="B708" t="str">
            <v>Phạm Thu</v>
          </cell>
          <cell r="C708" t="str">
            <v>Mai</v>
          </cell>
          <cell r="D708">
            <v>261203</v>
          </cell>
          <cell r="E708" t="str">
            <v>N</v>
          </cell>
          <cell r="F708" t="str">
            <v>K66QLKTA</v>
          </cell>
          <cell r="G708" t="str">
            <v>Quản lý kinh tế</v>
          </cell>
          <cell r="H708">
            <v>7.78</v>
          </cell>
          <cell r="I708">
            <v>3.33</v>
          </cell>
          <cell r="J708">
            <v>7.18</v>
          </cell>
          <cell r="K708">
            <v>2.86</v>
          </cell>
          <cell r="L708">
            <v>7.78</v>
          </cell>
          <cell r="M708">
            <v>3.33</v>
          </cell>
          <cell r="N708">
            <v>21</v>
          </cell>
          <cell r="O708">
            <v>21</v>
          </cell>
          <cell r="P708">
            <v>0</v>
          </cell>
          <cell r="Q708">
            <v>76</v>
          </cell>
        </row>
        <row r="709">
          <cell r="A709" t="str">
            <v>6667049</v>
          </cell>
          <cell r="B709" t="str">
            <v>Nguyễn Hồ</v>
          </cell>
          <cell r="C709" t="str">
            <v>Hiệu</v>
          </cell>
          <cell r="D709">
            <v>10903</v>
          </cell>
          <cell r="E709"/>
          <cell r="F709" t="str">
            <v>K66QLKTA</v>
          </cell>
          <cell r="G709" t="str">
            <v>Quản lý kinh tế</v>
          </cell>
          <cell r="H709">
            <v>7.74</v>
          </cell>
          <cell r="I709">
            <v>3.26</v>
          </cell>
          <cell r="J709">
            <v>7.94</v>
          </cell>
          <cell r="K709">
            <v>3.35</v>
          </cell>
          <cell r="L709">
            <v>7.74</v>
          </cell>
          <cell r="M709">
            <v>3.26</v>
          </cell>
          <cell r="N709">
            <v>17</v>
          </cell>
          <cell r="O709">
            <v>17</v>
          </cell>
          <cell r="P709">
            <v>0</v>
          </cell>
          <cell r="Q709">
            <v>70</v>
          </cell>
        </row>
        <row r="710">
          <cell r="A710" t="str">
            <v>6661423</v>
          </cell>
          <cell r="B710" t="str">
            <v>Trần Hương</v>
          </cell>
          <cell r="C710" t="str">
            <v>Giang</v>
          </cell>
          <cell r="D710">
            <v>120803</v>
          </cell>
          <cell r="E710" t="str">
            <v>N</v>
          </cell>
          <cell r="F710" t="str">
            <v>K66QLKTA</v>
          </cell>
          <cell r="G710" t="str">
            <v>Quản lý kinh tế</v>
          </cell>
          <cell r="H710">
            <v>7.74</v>
          </cell>
          <cell r="I710">
            <v>3.19</v>
          </cell>
          <cell r="J710">
            <v>7.07</v>
          </cell>
          <cell r="K710">
            <v>2.81</v>
          </cell>
          <cell r="L710">
            <v>7.74</v>
          </cell>
          <cell r="M710">
            <v>3.19</v>
          </cell>
          <cell r="N710">
            <v>18</v>
          </cell>
          <cell r="O710">
            <v>18</v>
          </cell>
          <cell r="P710">
            <v>0</v>
          </cell>
          <cell r="Q710">
            <v>72</v>
          </cell>
        </row>
        <row r="711">
          <cell r="A711" t="str">
            <v>6669010</v>
          </cell>
          <cell r="B711" t="str">
            <v>Nguyễn Thị Thùy</v>
          </cell>
          <cell r="C711" t="str">
            <v>Trang</v>
          </cell>
          <cell r="D711">
            <v>291003</v>
          </cell>
          <cell r="E711" t="str">
            <v>N</v>
          </cell>
          <cell r="F711" t="str">
            <v>K66QLKTA</v>
          </cell>
          <cell r="G711" t="str">
            <v>Quản lý kinh tế</v>
          </cell>
          <cell r="H711">
            <v>7.42</v>
          </cell>
          <cell r="I711">
            <v>3.1</v>
          </cell>
          <cell r="J711">
            <v>7.52</v>
          </cell>
          <cell r="K711">
            <v>3.14</v>
          </cell>
          <cell r="L711">
            <v>7.42</v>
          </cell>
          <cell r="M711">
            <v>3.1</v>
          </cell>
          <cell r="N711">
            <v>21</v>
          </cell>
          <cell r="O711">
            <v>21</v>
          </cell>
          <cell r="P711">
            <v>0</v>
          </cell>
          <cell r="Q711">
            <v>76</v>
          </cell>
        </row>
        <row r="712">
          <cell r="A712" t="str">
            <v>6666939</v>
          </cell>
          <cell r="B712" t="str">
            <v>Nguyễn Thu</v>
          </cell>
          <cell r="C712" t="str">
            <v>Phương</v>
          </cell>
          <cell r="D712">
            <v>170203</v>
          </cell>
          <cell r="E712" t="str">
            <v>N</v>
          </cell>
          <cell r="F712" t="str">
            <v>K66QLKTA</v>
          </cell>
          <cell r="G712" t="str">
            <v>Quản lý kinh tế</v>
          </cell>
          <cell r="H712">
            <v>7.4</v>
          </cell>
          <cell r="I712">
            <v>3.05</v>
          </cell>
          <cell r="J712">
            <v>7.59</v>
          </cell>
          <cell r="K712">
            <v>3.18</v>
          </cell>
          <cell r="L712">
            <v>7.4</v>
          </cell>
          <cell r="M712">
            <v>3.05</v>
          </cell>
          <cell r="N712">
            <v>21</v>
          </cell>
          <cell r="O712">
            <v>21</v>
          </cell>
          <cell r="P712">
            <v>0</v>
          </cell>
          <cell r="Q712">
            <v>76</v>
          </cell>
        </row>
        <row r="713">
          <cell r="A713" t="str">
            <v>6667189</v>
          </cell>
          <cell r="B713" t="str">
            <v>Phạm Hoàng</v>
          </cell>
          <cell r="C713" t="str">
            <v>Lan</v>
          </cell>
          <cell r="D713">
            <v>70503</v>
          </cell>
          <cell r="E713" t="str">
            <v>N</v>
          </cell>
          <cell r="F713" t="str">
            <v>K66QLKTA</v>
          </cell>
          <cell r="G713" t="str">
            <v>Quản lý kinh tế</v>
          </cell>
          <cell r="H713">
            <v>7.26</v>
          </cell>
          <cell r="I713">
            <v>2.87</v>
          </cell>
          <cell r="J713">
            <v>7.03</v>
          </cell>
          <cell r="K713">
            <v>2.69</v>
          </cell>
          <cell r="L713">
            <v>7.26</v>
          </cell>
          <cell r="M713">
            <v>2.87</v>
          </cell>
          <cell r="N713">
            <v>19</v>
          </cell>
          <cell r="O713">
            <v>19</v>
          </cell>
          <cell r="P713">
            <v>0</v>
          </cell>
          <cell r="Q713">
            <v>70</v>
          </cell>
        </row>
        <row r="714">
          <cell r="A714" t="str">
            <v>6667024</v>
          </cell>
          <cell r="B714" t="str">
            <v>Bùi Thị</v>
          </cell>
          <cell r="C714" t="str">
            <v>Hương</v>
          </cell>
          <cell r="D714">
            <v>280703</v>
          </cell>
          <cell r="E714" t="str">
            <v>N</v>
          </cell>
          <cell r="F714" t="str">
            <v>K66QLKTA</v>
          </cell>
          <cell r="G714" t="str">
            <v>Quản lý kinh tế</v>
          </cell>
          <cell r="H714">
            <v>7.26</v>
          </cell>
          <cell r="I714">
            <v>2.95</v>
          </cell>
          <cell r="J714">
            <v>7.41</v>
          </cell>
          <cell r="K714">
            <v>3.02</v>
          </cell>
          <cell r="L714">
            <v>7.26</v>
          </cell>
          <cell r="M714">
            <v>2.95</v>
          </cell>
          <cell r="N714">
            <v>22</v>
          </cell>
          <cell r="O714">
            <v>22</v>
          </cell>
          <cell r="P714">
            <v>0</v>
          </cell>
          <cell r="Q714">
            <v>68</v>
          </cell>
        </row>
        <row r="715">
          <cell r="A715" t="str">
            <v>6668566</v>
          </cell>
          <cell r="B715" t="str">
            <v>Nguyễn Hoài</v>
          </cell>
          <cell r="C715" t="str">
            <v>Thương</v>
          </cell>
          <cell r="D715">
            <v>280403</v>
          </cell>
          <cell r="E715" t="str">
            <v>N</v>
          </cell>
          <cell r="F715" t="str">
            <v>K66QLKTA</v>
          </cell>
          <cell r="G715" t="str">
            <v>Quản lý kinh tế</v>
          </cell>
          <cell r="H715">
            <v>7.22</v>
          </cell>
          <cell r="I715">
            <v>2.83</v>
          </cell>
          <cell r="J715">
            <v>6.82</v>
          </cell>
          <cell r="K715">
            <v>2.54</v>
          </cell>
          <cell r="L715"/>
          <cell r="M715"/>
          <cell r="N715">
            <v>18</v>
          </cell>
          <cell r="O715">
            <v>18</v>
          </cell>
          <cell r="P715">
            <v>0</v>
          </cell>
          <cell r="Q715">
            <v>70</v>
          </cell>
        </row>
        <row r="716">
          <cell r="A716" t="str">
            <v>6653963</v>
          </cell>
          <cell r="B716" t="str">
            <v>Nguyễn Thị Thu</v>
          </cell>
          <cell r="C716" t="str">
            <v>Giang</v>
          </cell>
          <cell r="D716">
            <v>230803</v>
          </cell>
          <cell r="E716" t="str">
            <v>N</v>
          </cell>
          <cell r="F716" t="str">
            <v>K66QLKTA</v>
          </cell>
          <cell r="G716" t="str">
            <v>Quản lý kinh tế</v>
          </cell>
          <cell r="H716">
            <v>7.1</v>
          </cell>
          <cell r="I716">
            <v>2.82</v>
          </cell>
          <cell r="J716">
            <v>6.77</v>
          </cell>
          <cell r="K716">
            <v>2.5299999999999998</v>
          </cell>
          <cell r="L716">
            <v>7.1</v>
          </cell>
          <cell r="M716">
            <v>2.82</v>
          </cell>
          <cell r="N716">
            <v>17</v>
          </cell>
          <cell r="O716">
            <v>17</v>
          </cell>
          <cell r="P716">
            <v>0</v>
          </cell>
          <cell r="Q716">
            <v>70</v>
          </cell>
        </row>
        <row r="717">
          <cell r="A717" t="str">
            <v>6669018</v>
          </cell>
          <cell r="B717" t="str">
            <v>Lê Hữu Thái</v>
          </cell>
          <cell r="C717" t="str">
            <v>Hoàng</v>
          </cell>
          <cell r="D717">
            <v>271103</v>
          </cell>
          <cell r="E717"/>
          <cell r="F717" t="str">
            <v>K66QLKTA</v>
          </cell>
          <cell r="G717" t="str">
            <v>Quản lý kinh tế</v>
          </cell>
          <cell r="H717">
            <v>6.98</v>
          </cell>
          <cell r="I717">
            <v>2.67</v>
          </cell>
          <cell r="J717">
            <v>6.71</v>
          </cell>
          <cell r="K717">
            <v>2.5</v>
          </cell>
          <cell r="L717">
            <v>6.98</v>
          </cell>
          <cell r="M717">
            <v>2.67</v>
          </cell>
          <cell r="N717">
            <v>12</v>
          </cell>
          <cell r="O717">
            <v>12</v>
          </cell>
          <cell r="P717">
            <v>0</v>
          </cell>
          <cell r="Q717">
            <v>60</v>
          </cell>
        </row>
        <row r="718">
          <cell r="A718" t="str">
            <v>6668001</v>
          </cell>
          <cell r="B718" t="str">
            <v>Lưu Thị Thùy</v>
          </cell>
          <cell r="C718" t="str">
            <v>Anh</v>
          </cell>
          <cell r="D718">
            <v>270403</v>
          </cell>
          <cell r="E718" t="str">
            <v>N</v>
          </cell>
          <cell r="F718" t="str">
            <v>K66QLKTA</v>
          </cell>
          <cell r="G718" t="str">
            <v>Quản lý kinh tế</v>
          </cell>
          <cell r="H718">
            <v>6.91</v>
          </cell>
          <cell r="I718">
            <v>2.6</v>
          </cell>
          <cell r="J718">
            <v>6.56</v>
          </cell>
          <cell r="K718">
            <v>2.34</v>
          </cell>
          <cell r="L718">
            <v>6.97</v>
          </cell>
          <cell r="M718">
            <v>2.67</v>
          </cell>
          <cell r="N718">
            <v>20</v>
          </cell>
          <cell r="O718">
            <v>20</v>
          </cell>
          <cell r="P718">
            <v>0</v>
          </cell>
          <cell r="Q718">
            <v>65</v>
          </cell>
        </row>
        <row r="719">
          <cell r="A719" t="str">
            <v>6650621</v>
          </cell>
          <cell r="B719" t="str">
            <v>Đinh Duy</v>
          </cell>
          <cell r="C719" t="str">
            <v>Long</v>
          </cell>
          <cell r="D719">
            <v>220103</v>
          </cell>
          <cell r="E719"/>
          <cell r="F719" t="str">
            <v>K66QLKTA</v>
          </cell>
          <cell r="G719" t="str">
            <v>Quản lý kinh tế</v>
          </cell>
          <cell r="H719">
            <v>6.86</v>
          </cell>
          <cell r="I719">
            <v>2.58</v>
          </cell>
          <cell r="J719">
            <v>6.66</v>
          </cell>
          <cell r="K719">
            <v>2.5099999999999998</v>
          </cell>
          <cell r="L719"/>
          <cell r="M719"/>
          <cell r="N719">
            <v>18</v>
          </cell>
          <cell r="O719">
            <v>18</v>
          </cell>
          <cell r="P719">
            <v>0</v>
          </cell>
          <cell r="Q719">
            <v>73</v>
          </cell>
        </row>
        <row r="720">
          <cell r="A720" t="str">
            <v>6662662</v>
          </cell>
          <cell r="B720" t="str">
            <v>Nguyễn Quang</v>
          </cell>
          <cell r="C720" t="str">
            <v>Huy</v>
          </cell>
          <cell r="D720">
            <v>261003</v>
          </cell>
          <cell r="E720"/>
          <cell r="F720" t="str">
            <v>K66QLKTA</v>
          </cell>
          <cell r="G720" t="str">
            <v>Quản lý kinh tế</v>
          </cell>
          <cell r="H720">
            <v>6.7</v>
          </cell>
          <cell r="I720">
            <v>2.46</v>
          </cell>
          <cell r="J720">
            <v>6.79</v>
          </cell>
          <cell r="K720">
            <v>2.59</v>
          </cell>
          <cell r="L720"/>
          <cell r="M720"/>
          <cell r="N720">
            <v>28</v>
          </cell>
          <cell r="O720">
            <v>25</v>
          </cell>
          <cell r="P720">
            <v>3</v>
          </cell>
          <cell r="Q720">
            <v>32</v>
          </cell>
        </row>
        <row r="721">
          <cell r="A721" t="str">
            <v>6666068</v>
          </cell>
          <cell r="B721" t="str">
            <v>Đoàn Lan</v>
          </cell>
          <cell r="C721" t="str">
            <v>Anh</v>
          </cell>
          <cell r="D721">
            <v>150803</v>
          </cell>
          <cell r="E721" t="str">
            <v>N</v>
          </cell>
          <cell r="F721" t="str">
            <v>K66QLKTA</v>
          </cell>
          <cell r="G721" t="str">
            <v>Quản lý kinh tế</v>
          </cell>
          <cell r="H721">
            <v>6.67</v>
          </cell>
          <cell r="I721">
            <v>2.56</v>
          </cell>
          <cell r="J721">
            <v>6.34</v>
          </cell>
          <cell r="K721">
            <v>2.34</v>
          </cell>
          <cell r="L721">
            <v>6.67</v>
          </cell>
          <cell r="M721">
            <v>2.56</v>
          </cell>
          <cell r="N721">
            <v>18</v>
          </cell>
          <cell r="O721">
            <v>18</v>
          </cell>
          <cell r="P721">
            <v>0</v>
          </cell>
          <cell r="Q721">
            <v>70</v>
          </cell>
        </row>
        <row r="722">
          <cell r="A722" t="str">
            <v>6652251</v>
          </cell>
          <cell r="B722" t="str">
            <v>Mai Thị Thu</v>
          </cell>
          <cell r="C722" t="str">
            <v>Hoài</v>
          </cell>
          <cell r="D722">
            <v>140303</v>
          </cell>
          <cell r="E722" t="str">
            <v>N</v>
          </cell>
          <cell r="F722" t="str">
            <v>K66QLKTA</v>
          </cell>
          <cell r="G722" t="str">
            <v>Quản lý kinh tế</v>
          </cell>
          <cell r="H722">
            <v>6.44</v>
          </cell>
          <cell r="I722">
            <v>2.29</v>
          </cell>
          <cell r="J722">
            <v>6.55</v>
          </cell>
          <cell r="K722">
            <v>2.4500000000000002</v>
          </cell>
          <cell r="L722">
            <v>6.44</v>
          </cell>
          <cell r="M722">
            <v>2.29</v>
          </cell>
          <cell r="N722">
            <v>14</v>
          </cell>
          <cell r="O722">
            <v>14</v>
          </cell>
          <cell r="P722">
            <v>0</v>
          </cell>
          <cell r="Q722">
            <v>65</v>
          </cell>
        </row>
        <row r="723">
          <cell r="A723" t="str">
            <v>6660302</v>
          </cell>
          <cell r="B723" t="str">
            <v>Lê Minh</v>
          </cell>
          <cell r="C723" t="str">
            <v>Hiếu</v>
          </cell>
          <cell r="D723">
            <v>240203</v>
          </cell>
          <cell r="E723"/>
          <cell r="F723" t="str">
            <v>K66QLKTA</v>
          </cell>
          <cell r="G723" t="str">
            <v>Quản lý kinh tế</v>
          </cell>
          <cell r="H723">
            <v>6.32</v>
          </cell>
          <cell r="I723">
            <v>2.25</v>
          </cell>
          <cell r="J723">
            <v>6.15</v>
          </cell>
          <cell r="K723">
            <v>2.19</v>
          </cell>
          <cell r="L723">
            <v>6.56</v>
          </cell>
          <cell r="M723">
            <v>2.39</v>
          </cell>
          <cell r="N723">
            <v>20</v>
          </cell>
          <cell r="O723">
            <v>20</v>
          </cell>
          <cell r="P723">
            <v>0</v>
          </cell>
          <cell r="Q723">
            <v>59</v>
          </cell>
        </row>
        <row r="724">
          <cell r="A724" t="str">
            <v>6665902</v>
          </cell>
          <cell r="B724" t="str">
            <v>Nguyễn Minh</v>
          </cell>
          <cell r="C724" t="str">
            <v>Hải</v>
          </cell>
          <cell r="D724">
            <v>170103</v>
          </cell>
          <cell r="E724"/>
          <cell r="F724" t="str">
            <v>K66QLKTA</v>
          </cell>
          <cell r="G724" t="str">
            <v>Quản lý kinh tế</v>
          </cell>
          <cell r="H724">
            <v>6.3</v>
          </cell>
          <cell r="I724">
            <v>2.17</v>
          </cell>
          <cell r="J724">
            <v>6.61</v>
          </cell>
          <cell r="K724">
            <v>2.4300000000000002</v>
          </cell>
          <cell r="L724"/>
          <cell r="M724"/>
          <cell r="N724">
            <v>18</v>
          </cell>
          <cell r="O724">
            <v>16</v>
          </cell>
          <cell r="P724">
            <v>2</v>
          </cell>
          <cell r="Q724">
            <v>68</v>
          </cell>
        </row>
        <row r="725">
          <cell r="A725" t="str">
            <v>6668172</v>
          </cell>
          <cell r="B725" t="str">
            <v>Vũ Thị Thu</v>
          </cell>
          <cell r="C725" t="str">
            <v>Ngân</v>
          </cell>
          <cell r="D725">
            <v>211103</v>
          </cell>
          <cell r="E725" t="str">
            <v>N</v>
          </cell>
          <cell r="F725" t="str">
            <v>K66QLKTA</v>
          </cell>
          <cell r="G725" t="str">
            <v>Quản lý kinh tế</v>
          </cell>
          <cell r="H725">
            <v>6.26</v>
          </cell>
          <cell r="I725">
            <v>2.1800000000000002</v>
          </cell>
          <cell r="J725">
            <v>6.45</v>
          </cell>
          <cell r="K725">
            <v>2.38</v>
          </cell>
          <cell r="L725">
            <v>6.26</v>
          </cell>
          <cell r="M725">
            <v>2.1800000000000002</v>
          </cell>
          <cell r="N725">
            <v>19</v>
          </cell>
          <cell r="O725">
            <v>19</v>
          </cell>
          <cell r="P725">
            <v>0</v>
          </cell>
          <cell r="Q725">
            <v>68</v>
          </cell>
        </row>
        <row r="726">
          <cell r="A726" t="str">
            <v>6665043</v>
          </cell>
          <cell r="B726" t="str">
            <v>Bùi Thị Linh</v>
          </cell>
          <cell r="C726" t="str">
            <v>Chi</v>
          </cell>
          <cell r="D726">
            <v>230903</v>
          </cell>
          <cell r="E726" t="str">
            <v>N</v>
          </cell>
          <cell r="F726" t="str">
            <v>K66QLKTA</v>
          </cell>
          <cell r="G726" t="str">
            <v>Quản lý kinh tế</v>
          </cell>
          <cell r="H726">
            <v>6.25</v>
          </cell>
          <cell r="I726">
            <v>2.23</v>
          </cell>
          <cell r="J726">
            <v>6.14</v>
          </cell>
          <cell r="K726">
            <v>2.13</v>
          </cell>
          <cell r="L726">
            <v>6.36</v>
          </cell>
          <cell r="M726">
            <v>2.31</v>
          </cell>
          <cell r="N726">
            <v>20</v>
          </cell>
          <cell r="O726">
            <v>20</v>
          </cell>
          <cell r="P726">
            <v>0</v>
          </cell>
          <cell r="Q726">
            <v>68</v>
          </cell>
        </row>
        <row r="727">
          <cell r="A727" t="str">
            <v>6660299</v>
          </cell>
          <cell r="B727" t="str">
            <v>Trần Thị</v>
          </cell>
          <cell r="C727" t="str">
            <v>Hồng</v>
          </cell>
          <cell r="D727">
            <v>110103</v>
          </cell>
          <cell r="E727" t="str">
            <v>N</v>
          </cell>
          <cell r="F727" t="str">
            <v>K66QLKTA</v>
          </cell>
          <cell r="G727" t="str">
            <v>Quản lý kinh tế</v>
          </cell>
          <cell r="H727">
            <v>6.25</v>
          </cell>
          <cell r="I727">
            <v>2.1800000000000002</v>
          </cell>
          <cell r="J727">
            <v>6.36</v>
          </cell>
          <cell r="K727">
            <v>2.35</v>
          </cell>
          <cell r="L727"/>
          <cell r="M727"/>
          <cell r="N727">
            <v>19</v>
          </cell>
          <cell r="O727">
            <v>17</v>
          </cell>
          <cell r="P727">
            <v>2</v>
          </cell>
          <cell r="Q727">
            <v>62</v>
          </cell>
        </row>
        <row r="728">
          <cell r="A728" t="str">
            <v>6652611</v>
          </cell>
          <cell r="B728" t="str">
            <v>Nguyễn Đức</v>
          </cell>
          <cell r="C728" t="str">
            <v>Quang</v>
          </cell>
          <cell r="D728">
            <v>241103</v>
          </cell>
          <cell r="E728"/>
          <cell r="F728" t="str">
            <v>K66QLKTA</v>
          </cell>
          <cell r="G728" t="str">
            <v>Quản lý kinh tế</v>
          </cell>
          <cell r="H728">
            <v>6.02</v>
          </cell>
          <cell r="I728">
            <v>2.06</v>
          </cell>
          <cell r="J728">
            <v>6.53</v>
          </cell>
          <cell r="K728">
            <v>2.36</v>
          </cell>
          <cell r="L728">
            <v>6.02</v>
          </cell>
          <cell r="M728">
            <v>2.06</v>
          </cell>
          <cell r="N728">
            <v>18</v>
          </cell>
          <cell r="O728">
            <v>18</v>
          </cell>
          <cell r="P728">
            <v>0</v>
          </cell>
          <cell r="Q728">
            <v>66</v>
          </cell>
        </row>
        <row r="729">
          <cell r="A729" t="str">
            <v>6662318</v>
          </cell>
          <cell r="B729" t="str">
            <v>Vũ Đức</v>
          </cell>
          <cell r="C729" t="str">
            <v>Nam</v>
          </cell>
          <cell r="D729">
            <v>190103</v>
          </cell>
          <cell r="E729"/>
          <cell r="F729" t="str">
            <v>K66QLKTA</v>
          </cell>
          <cell r="G729" t="str">
            <v>Quản lý kinh tế</v>
          </cell>
          <cell r="H729">
            <v>6.01</v>
          </cell>
          <cell r="I729">
            <v>1.98</v>
          </cell>
          <cell r="J729">
            <v>6.26</v>
          </cell>
          <cell r="K729">
            <v>2.2000000000000002</v>
          </cell>
          <cell r="L729">
            <v>6.08</v>
          </cell>
          <cell r="M729">
            <v>2.0299999999999998</v>
          </cell>
          <cell r="N729">
            <v>20</v>
          </cell>
          <cell r="O729">
            <v>20</v>
          </cell>
          <cell r="P729">
            <v>0</v>
          </cell>
          <cell r="Q729">
            <v>61</v>
          </cell>
        </row>
        <row r="730">
          <cell r="A730" t="str">
            <v>6652346</v>
          </cell>
          <cell r="B730" t="str">
            <v>Ngô Thị</v>
          </cell>
          <cell r="C730" t="str">
            <v>Lý</v>
          </cell>
          <cell r="D730">
            <v>280103</v>
          </cell>
          <cell r="E730" t="str">
            <v>N</v>
          </cell>
          <cell r="F730" t="str">
            <v>K66QLKTA</v>
          </cell>
          <cell r="G730" t="str">
            <v>Quản lý kinh tế</v>
          </cell>
          <cell r="H730">
            <v>5.99</v>
          </cell>
          <cell r="I730">
            <v>2</v>
          </cell>
          <cell r="J730">
            <v>6.43</v>
          </cell>
          <cell r="K730">
            <v>2.36</v>
          </cell>
          <cell r="L730">
            <v>5.91</v>
          </cell>
          <cell r="M730">
            <v>1.94</v>
          </cell>
          <cell r="N730">
            <v>20</v>
          </cell>
          <cell r="O730">
            <v>20</v>
          </cell>
          <cell r="P730">
            <v>0</v>
          </cell>
          <cell r="Q730">
            <v>66</v>
          </cell>
        </row>
        <row r="731">
          <cell r="A731" t="str">
            <v>6651285</v>
          </cell>
          <cell r="B731" t="str">
            <v>Hoàng Bích</v>
          </cell>
          <cell r="C731" t="str">
            <v>Ngọc</v>
          </cell>
          <cell r="D731">
            <v>130303</v>
          </cell>
          <cell r="E731" t="str">
            <v>N</v>
          </cell>
          <cell r="F731" t="str">
            <v>K66QLKTA</v>
          </cell>
          <cell r="G731" t="str">
            <v>Quản lý kinh tế</v>
          </cell>
          <cell r="H731">
            <v>5.98</v>
          </cell>
          <cell r="I731">
            <v>2.0299999999999998</v>
          </cell>
          <cell r="J731">
            <v>6.91</v>
          </cell>
          <cell r="K731">
            <v>2.69</v>
          </cell>
          <cell r="L731"/>
          <cell r="M731"/>
          <cell r="N731">
            <v>18</v>
          </cell>
          <cell r="O731">
            <v>18</v>
          </cell>
          <cell r="P731">
            <v>0</v>
          </cell>
          <cell r="Q731">
            <v>67</v>
          </cell>
        </row>
        <row r="732">
          <cell r="A732" t="str">
            <v>6652167</v>
          </cell>
          <cell r="B732" t="str">
            <v>Lưu Thanh</v>
          </cell>
          <cell r="C732" t="str">
            <v>Dương</v>
          </cell>
          <cell r="D732">
            <v>140902</v>
          </cell>
          <cell r="E732"/>
          <cell r="F732" t="str">
            <v>K66QLKTA</v>
          </cell>
          <cell r="G732" t="str">
            <v>Quản lý kinh tế</v>
          </cell>
          <cell r="H732">
            <v>5.97</v>
          </cell>
          <cell r="I732">
            <v>2.0499999999999998</v>
          </cell>
          <cell r="J732">
            <v>6.17</v>
          </cell>
          <cell r="K732">
            <v>2.21</v>
          </cell>
          <cell r="L732">
            <v>6.1</v>
          </cell>
          <cell r="M732">
            <v>2.14</v>
          </cell>
          <cell r="N732">
            <v>21</v>
          </cell>
          <cell r="O732">
            <v>21</v>
          </cell>
          <cell r="P732">
            <v>0</v>
          </cell>
          <cell r="Q732">
            <v>70</v>
          </cell>
        </row>
        <row r="733">
          <cell r="A733" t="str">
            <v>6651524</v>
          </cell>
          <cell r="B733" t="str">
            <v>Huỳnh Thành</v>
          </cell>
          <cell r="C733" t="str">
            <v>Nam</v>
          </cell>
          <cell r="D733">
            <v>80603</v>
          </cell>
          <cell r="E733"/>
          <cell r="F733" t="str">
            <v>K66QLKTA</v>
          </cell>
          <cell r="G733" t="str">
            <v>Quản lý kinh tế</v>
          </cell>
          <cell r="H733">
            <v>5.72</v>
          </cell>
          <cell r="I733">
            <v>1.85</v>
          </cell>
          <cell r="J733">
            <v>6.03</v>
          </cell>
          <cell r="K733">
            <v>2.08</v>
          </cell>
          <cell r="L733">
            <v>5.72</v>
          </cell>
          <cell r="M733">
            <v>1.85</v>
          </cell>
          <cell r="N733">
            <v>20</v>
          </cell>
          <cell r="O733">
            <v>20</v>
          </cell>
          <cell r="P733">
            <v>0</v>
          </cell>
          <cell r="Q733">
            <v>71</v>
          </cell>
        </row>
        <row r="734">
          <cell r="A734" t="str">
            <v>6650047</v>
          </cell>
          <cell r="B734" t="str">
            <v>Bùi Duy</v>
          </cell>
          <cell r="C734" t="str">
            <v>Hiếu</v>
          </cell>
          <cell r="D734">
            <v>60103</v>
          </cell>
          <cell r="E734"/>
          <cell r="F734" t="str">
            <v>K66QLKTA</v>
          </cell>
          <cell r="G734" t="str">
            <v>Quản lý kinh tế</v>
          </cell>
          <cell r="H734">
            <v>5.64</v>
          </cell>
          <cell r="I734">
            <v>1.85</v>
          </cell>
          <cell r="J734">
            <v>6.08</v>
          </cell>
          <cell r="K734">
            <v>2.19</v>
          </cell>
          <cell r="L734"/>
          <cell r="M734"/>
          <cell r="N734">
            <v>20</v>
          </cell>
          <cell r="O734">
            <v>18</v>
          </cell>
          <cell r="P734">
            <v>2</v>
          </cell>
          <cell r="Q734">
            <v>68</v>
          </cell>
        </row>
        <row r="735">
          <cell r="A735" t="str">
            <v>6655061</v>
          </cell>
          <cell r="B735" t="str">
            <v>Phạm Việt</v>
          </cell>
          <cell r="C735" t="str">
            <v>Anh</v>
          </cell>
          <cell r="D735">
            <v>171203</v>
          </cell>
          <cell r="E735"/>
          <cell r="F735" t="str">
            <v>K66QLKTA</v>
          </cell>
          <cell r="G735" t="str">
            <v>Quản lý kinh tế</v>
          </cell>
          <cell r="H735">
            <v>5.61</v>
          </cell>
          <cell r="I735">
            <v>1.76</v>
          </cell>
          <cell r="J735">
            <v>5.56</v>
          </cell>
          <cell r="K735">
            <v>1.8</v>
          </cell>
          <cell r="L735">
            <v>5.61</v>
          </cell>
          <cell r="M735">
            <v>1.76</v>
          </cell>
          <cell r="N735">
            <v>23</v>
          </cell>
          <cell r="O735">
            <v>23</v>
          </cell>
          <cell r="P735">
            <v>0</v>
          </cell>
          <cell r="Q735">
            <v>64</v>
          </cell>
        </row>
        <row r="736">
          <cell r="A736" t="str">
            <v>6668363</v>
          </cell>
          <cell r="B736" t="str">
            <v>Phạm Thị Phương</v>
          </cell>
          <cell r="C736" t="str">
            <v>Anh</v>
          </cell>
          <cell r="D736">
            <v>110602</v>
          </cell>
          <cell r="E736" t="str">
            <v>N</v>
          </cell>
          <cell r="F736" t="str">
            <v>K66QLKTA</v>
          </cell>
          <cell r="G736" t="str">
            <v>Quản lý kinh tế</v>
          </cell>
          <cell r="H736">
            <v>5.57</v>
          </cell>
          <cell r="I736">
            <v>1.75</v>
          </cell>
          <cell r="J736">
            <v>5.96</v>
          </cell>
          <cell r="K736">
            <v>2.04</v>
          </cell>
          <cell r="L736"/>
          <cell r="M736"/>
          <cell r="N736">
            <v>20</v>
          </cell>
          <cell r="O736">
            <v>18</v>
          </cell>
          <cell r="P736">
            <v>2</v>
          </cell>
          <cell r="Q736">
            <v>59</v>
          </cell>
        </row>
        <row r="737">
          <cell r="A737" t="str">
            <v>6652939</v>
          </cell>
          <cell r="B737" t="str">
            <v>Nguyễn Mạnh</v>
          </cell>
          <cell r="C737" t="str">
            <v>Hiệp</v>
          </cell>
          <cell r="D737">
            <v>81103</v>
          </cell>
          <cell r="E737"/>
          <cell r="F737" t="str">
            <v>K66QLKTA</v>
          </cell>
          <cell r="G737" t="str">
            <v>Quản lý kinh tế</v>
          </cell>
          <cell r="H737">
            <v>5.31</v>
          </cell>
          <cell r="I737">
            <v>1.55</v>
          </cell>
          <cell r="J737">
            <v>5.96</v>
          </cell>
          <cell r="K737">
            <v>2.0299999999999998</v>
          </cell>
          <cell r="L737"/>
          <cell r="M737"/>
          <cell r="N737">
            <v>22</v>
          </cell>
          <cell r="O737">
            <v>18</v>
          </cell>
          <cell r="P737">
            <v>4</v>
          </cell>
          <cell r="Q737">
            <v>67</v>
          </cell>
        </row>
        <row r="738">
          <cell r="A738" t="str">
            <v>6654407</v>
          </cell>
          <cell r="B738" t="str">
            <v>Nguyễn Văn</v>
          </cell>
          <cell r="C738" t="str">
            <v>Huân</v>
          </cell>
          <cell r="D738">
            <v>200503</v>
          </cell>
          <cell r="E738"/>
          <cell r="F738" t="str">
            <v>K66QLKTA</v>
          </cell>
          <cell r="G738" t="str">
            <v>Quản lý kinh tế</v>
          </cell>
          <cell r="H738">
            <v>5.26</v>
          </cell>
          <cell r="I738">
            <v>1.58</v>
          </cell>
          <cell r="J738">
            <v>5.68</v>
          </cell>
          <cell r="K738">
            <v>1.86</v>
          </cell>
          <cell r="L738"/>
          <cell r="M738"/>
          <cell r="N738">
            <v>20</v>
          </cell>
          <cell r="O738">
            <v>18</v>
          </cell>
          <cell r="P738">
            <v>2</v>
          </cell>
          <cell r="Q738">
            <v>64</v>
          </cell>
        </row>
        <row r="739">
          <cell r="A739" t="str">
            <v>6662498</v>
          </cell>
          <cell r="B739" t="str">
            <v>Trương Thế</v>
          </cell>
          <cell r="C739" t="str">
            <v>Cường</v>
          </cell>
          <cell r="D739">
            <v>41003</v>
          </cell>
          <cell r="E739"/>
          <cell r="F739" t="str">
            <v>K66QLKTA</v>
          </cell>
          <cell r="G739" t="str">
            <v>Quản lý kinh tế</v>
          </cell>
          <cell r="H739">
            <v>4.9400000000000004</v>
          </cell>
          <cell r="I739">
            <v>1.53</v>
          </cell>
          <cell r="J739">
            <v>6.07</v>
          </cell>
          <cell r="K739">
            <v>2.04</v>
          </cell>
          <cell r="L739"/>
          <cell r="M739"/>
          <cell r="N739">
            <v>17</v>
          </cell>
          <cell r="O739">
            <v>15</v>
          </cell>
          <cell r="P739">
            <v>2</v>
          </cell>
          <cell r="Q739">
            <v>58</v>
          </cell>
        </row>
        <row r="740">
          <cell r="A740" t="str">
            <v>6650975</v>
          </cell>
          <cell r="B740" t="str">
            <v>Đoàn Mạnh</v>
          </cell>
          <cell r="C740" t="str">
            <v>Thọ</v>
          </cell>
          <cell r="D740">
            <v>140903</v>
          </cell>
          <cell r="E740"/>
          <cell r="F740" t="str">
            <v>K66QLKTA</v>
          </cell>
          <cell r="G740" t="str">
            <v>Quản lý kinh tế</v>
          </cell>
          <cell r="H740">
            <v>4.8899999999999997</v>
          </cell>
          <cell r="I740">
            <v>1.65</v>
          </cell>
          <cell r="J740">
            <v>5.81</v>
          </cell>
          <cell r="K740">
            <v>1.98</v>
          </cell>
          <cell r="L740"/>
          <cell r="M740"/>
          <cell r="N740">
            <v>17</v>
          </cell>
          <cell r="O740">
            <v>13</v>
          </cell>
          <cell r="P740">
            <v>4</v>
          </cell>
          <cell r="Q740">
            <v>59</v>
          </cell>
        </row>
        <row r="741">
          <cell r="A741" t="str">
            <v>6662390</v>
          </cell>
          <cell r="B741" t="str">
            <v>Nông Thị Thu</v>
          </cell>
          <cell r="C741" t="str">
            <v>Thủy</v>
          </cell>
          <cell r="D741">
            <v>131203</v>
          </cell>
          <cell r="E741" t="str">
            <v>N</v>
          </cell>
          <cell r="F741" t="str">
            <v>K66QLKTA</v>
          </cell>
          <cell r="G741" t="str">
            <v>Quản lý kinh tế</v>
          </cell>
          <cell r="H741">
            <v>4.8600000000000003</v>
          </cell>
          <cell r="I741">
            <v>1.59</v>
          </cell>
          <cell r="J741">
            <v>6.83</v>
          </cell>
          <cell r="K741">
            <v>2.68</v>
          </cell>
          <cell r="L741"/>
          <cell r="M741"/>
          <cell r="N741">
            <v>17</v>
          </cell>
          <cell r="O741">
            <v>15</v>
          </cell>
          <cell r="P741">
            <v>2</v>
          </cell>
          <cell r="Q741">
            <v>60</v>
          </cell>
        </row>
        <row r="742">
          <cell r="A742" t="str">
            <v>6650021</v>
          </cell>
          <cell r="B742" t="str">
            <v>Bồ Xuân</v>
          </cell>
          <cell r="C742" t="str">
            <v>Phong</v>
          </cell>
          <cell r="D742">
            <v>120603</v>
          </cell>
          <cell r="E742"/>
          <cell r="F742" t="str">
            <v>K66QLKTA</v>
          </cell>
          <cell r="G742" t="str">
            <v>Quản lý kinh tế</v>
          </cell>
          <cell r="H742">
            <v>4.84</v>
          </cell>
          <cell r="I742">
            <v>1.26</v>
          </cell>
          <cell r="J742">
            <v>5.85</v>
          </cell>
          <cell r="K742">
            <v>2.0299999999999998</v>
          </cell>
          <cell r="L742"/>
          <cell r="M742"/>
          <cell r="N742">
            <v>19</v>
          </cell>
          <cell r="O742">
            <v>14</v>
          </cell>
          <cell r="P742">
            <v>5</v>
          </cell>
          <cell r="Q742">
            <v>60</v>
          </cell>
        </row>
        <row r="743">
          <cell r="A743" t="str">
            <v>6665564</v>
          </cell>
          <cell r="B743" t="str">
            <v>Đỗ Viết Khôi</v>
          </cell>
          <cell r="C743" t="str">
            <v>Nguyên</v>
          </cell>
          <cell r="D743">
            <v>301003</v>
          </cell>
          <cell r="E743"/>
          <cell r="F743" t="str">
            <v>K66QLKTA</v>
          </cell>
          <cell r="G743" t="str">
            <v>Quản lý kinh tế</v>
          </cell>
          <cell r="H743">
            <v>4.79</v>
          </cell>
          <cell r="I743">
            <v>1.4</v>
          </cell>
          <cell r="J743">
            <v>5.83</v>
          </cell>
          <cell r="K743">
            <v>1.89</v>
          </cell>
          <cell r="L743"/>
          <cell r="M743"/>
          <cell r="N743">
            <v>20</v>
          </cell>
          <cell r="O743">
            <v>16</v>
          </cell>
          <cell r="P743">
            <v>4</v>
          </cell>
          <cell r="Q743">
            <v>58</v>
          </cell>
        </row>
        <row r="744">
          <cell r="A744" t="str">
            <v>6668758</v>
          </cell>
          <cell r="B744" t="str">
            <v>Phan Khánh</v>
          </cell>
          <cell r="C744" t="str">
            <v>Hạ</v>
          </cell>
          <cell r="D744">
            <v>250603</v>
          </cell>
          <cell r="E744" t="str">
            <v>N</v>
          </cell>
          <cell r="F744" t="str">
            <v>K66QLKTA</v>
          </cell>
          <cell r="G744" t="str">
            <v>Quản lý kinh tế</v>
          </cell>
          <cell r="H744">
            <v>4.3600000000000003</v>
          </cell>
          <cell r="I744">
            <v>1.24</v>
          </cell>
          <cell r="J744">
            <v>6.3</v>
          </cell>
          <cell r="K744">
            <v>2.25</v>
          </cell>
          <cell r="L744"/>
          <cell r="M744"/>
          <cell r="N744">
            <v>21</v>
          </cell>
          <cell r="O744">
            <v>16</v>
          </cell>
          <cell r="P744">
            <v>5</v>
          </cell>
          <cell r="Q744">
            <v>62</v>
          </cell>
        </row>
        <row r="745">
          <cell r="A745" t="str">
            <v>6660631</v>
          </cell>
          <cell r="B745" t="str">
            <v>Nguyễn Minh</v>
          </cell>
          <cell r="C745" t="str">
            <v>Ngọc</v>
          </cell>
          <cell r="D745">
            <v>11203</v>
          </cell>
          <cell r="E745" t="str">
            <v>N</v>
          </cell>
          <cell r="F745" t="str">
            <v>K66QLKTA</v>
          </cell>
          <cell r="G745" t="str">
            <v>Quản lý kinh tế</v>
          </cell>
          <cell r="H745">
            <v>4.0999999999999996</v>
          </cell>
          <cell r="I745">
            <v>1.33</v>
          </cell>
          <cell r="J745">
            <v>6.56</v>
          </cell>
          <cell r="K745">
            <v>2.4900000000000002</v>
          </cell>
          <cell r="L745"/>
          <cell r="M745"/>
          <cell r="N745">
            <v>20</v>
          </cell>
          <cell r="O745">
            <v>13</v>
          </cell>
          <cell r="P745">
            <v>7</v>
          </cell>
          <cell r="Q745">
            <v>54</v>
          </cell>
        </row>
        <row r="746">
          <cell r="A746" t="str">
            <v>6652479</v>
          </cell>
          <cell r="B746" t="str">
            <v>Nguyễn Chu Minh</v>
          </cell>
          <cell r="C746" t="str">
            <v>Châu</v>
          </cell>
          <cell r="D746">
            <v>311203</v>
          </cell>
          <cell r="E746" t="str">
            <v>N</v>
          </cell>
          <cell r="F746" t="str">
            <v>K66QLKTA</v>
          </cell>
          <cell r="G746" t="str">
            <v>Quản lý kinh tế</v>
          </cell>
          <cell r="H746">
            <v>3.81</v>
          </cell>
          <cell r="I746">
            <v>1.28</v>
          </cell>
          <cell r="J746">
            <v>6.1</v>
          </cell>
          <cell r="K746">
            <v>2.13</v>
          </cell>
          <cell r="L746"/>
          <cell r="M746"/>
          <cell r="N746">
            <v>16</v>
          </cell>
          <cell r="O746">
            <v>11</v>
          </cell>
          <cell r="P746">
            <v>5</v>
          </cell>
          <cell r="Q746">
            <v>55</v>
          </cell>
        </row>
        <row r="747">
          <cell r="A747" t="str">
            <v>6653313</v>
          </cell>
          <cell r="B747" t="str">
            <v>Nguyễn Thanh</v>
          </cell>
          <cell r="C747" t="str">
            <v>Hưng</v>
          </cell>
          <cell r="D747">
            <v>70303</v>
          </cell>
          <cell r="E747"/>
          <cell r="F747" t="str">
            <v>K66QLKTA</v>
          </cell>
          <cell r="G747" t="str">
            <v>Quản lý kinh tế</v>
          </cell>
          <cell r="H747">
            <v>3.02</v>
          </cell>
          <cell r="I747">
            <v>0.73</v>
          </cell>
          <cell r="J747">
            <v>6.7</v>
          </cell>
          <cell r="K747">
            <v>2.4900000000000002</v>
          </cell>
          <cell r="L747"/>
          <cell r="M747"/>
          <cell r="N747">
            <v>13</v>
          </cell>
          <cell r="O747">
            <v>4</v>
          </cell>
          <cell r="P747">
            <v>7</v>
          </cell>
          <cell r="Q747">
            <v>50</v>
          </cell>
        </row>
        <row r="748">
          <cell r="A748" t="str">
            <v>6668543</v>
          </cell>
          <cell r="B748" t="str">
            <v>Srour Sokpheap</v>
          </cell>
          <cell r="C748" t="str">
            <v>.</v>
          </cell>
          <cell r="D748">
            <v>250500</v>
          </cell>
          <cell r="E748"/>
          <cell r="F748" t="str">
            <v>K66PTNT</v>
          </cell>
          <cell r="G748" t="str">
            <v>Phát triển nông thôn</v>
          </cell>
          <cell r="H748">
            <v>7.56</v>
          </cell>
          <cell r="I748">
            <v>3.21</v>
          </cell>
          <cell r="J748">
            <v>7.45</v>
          </cell>
          <cell r="K748">
            <v>3.13</v>
          </cell>
          <cell r="L748">
            <v>7.58</v>
          </cell>
          <cell r="M748">
            <v>3.25</v>
          </cell>
          <cell r="N748">
            <v>23</v>
          </cell>
          <cell r="O748">
            <v>21</v>
          </cell>
          <cell r="P748">
            <v>0</v>
          </cell>
          <cell r="Q748">
            <v>72</v>
          </cell>
        </row>
        <row r="749">
          <cell r="A749" t="str">
            <v>6668540</v>
          </cell>
          <cell r="B749" t="str">
            <v>Heng Pheakdey</v>
          </cell>
          <cell r="C749" t="str">
            <v>.</v>
          </cell>
          <cell r="D749">
            <v>10803</v>
          </cell>
          <cell r="E749"/>
          <cell r="F749" t="str">
            <v>K66PTNT</v>
          </cell>
          <cell r="G749" t="str">
            <v>Phát triển nông thôn</v>
          </cell>
          <cell r="H749">
            <v>7.49</v>
          </cell>
          <cell r="I749">
            <v>3.12</v>
          </cell>
          <cell r="J749">
            <v>7.26</v>
          </cell>
          <cell r="K749">
            <v>2.95</v>
          </cell>
          <cell r="L749">
            <v>7.49</v>
          </cell>
          <cell r="M749">
            <v>3.12</v>
          </cell>
          <cell r="N749">
            <v>17</v>
          </cell>
          <cell r="O749">
            <v>17</v>
          </cell>
          <cell r="P749">
            <v>0</v>
          </cell>
          <cell r="Q749">
            <v>75</v>
          </cell>
        </row>
        <row r="750">
          <cell r="A750" t="str">
            <v>6668542</v>
          </cell>
          <cell r="B750" t="str">
            <v>Leng Darou</v>
          </cell>
          <cell r="C750" t="str">
            <v>.</v>
          </cell>
          <cell r="D750">
            <v>10299</v>
          </cell>
          <cell r="E750"/>
          <cell r="F750" t="str">
            <v>K66PTNT</v>
          </cell>
          <cell r="G750" t="str">
            <v>Phát triển nông thôn</v>
          </cell>
          <cell r="H750">
            <v>7.26</v>
          </cell>
          <cell r="I750">
            <v>2.88</v>
          </cell>
          <cell r="J750">
            <v>7.01</v>
          </cell>
          <cell r="K750">
            <v>2.72</v>
          </cell>
          <cell r="L750">
            <v>7.06</v>
          </cell>
          <cell r="M750">
            <v>2.78</v>
          </cell>
          <cell r="N750">
            <v>23</v>
          </cell>
          <cell r="O750">
            <v>21</v>
          </cell>
          <cell r="P750">
            <v>0</v>
          </cell>
          <cell r="Q750">
            <v>74</v>
          </cell>
        </row>
        <row r="751">
          <cell r="A751" t="str">
            <v>6668541</v>
          </cell>
          <cell r="B751" t="str">
            <v>Thon Danith</v>
          </cell>
          <cell r="C751" t="str">
            <v>.</v>
          </cell>
          <cell r="D751">
            <v>40401</v>
          </cell>
          <cell r="E751" t="str">
            <v>N</v>
          </cell>
          <cell r="F751" t="str">
            <v>K66PTNT</v>
          </cell>
          <cell r="G751" t="str">
            <v>Phát triển nông thôn</v>
          </cell>
          <cell r="H751">
            <v>6.17</v>
          </cell>
          <cell r="I751">
            <v>2.21</v>
          </cell>
          <cell r="J751">
            <v>6.51</v>
          </cell>
          <cell r="K751">
            <v>2.44</v>
          </cell>
          <cell r="L751">
            <v>6.35</v>
          </cell>
          <cell r="M751">
            <v>2.34</v>
          </cell>
          <cell r="N751">
            <v>23</v>
          </cell>
          <cell r="O751">
            <v>21</v>
          </cell>
          <cell r="P751">
            <v>0</v>
          </cell>
          <cell r="Q751">
            <v>72</v>
          </cell>
        </row>
        <row r="752">
          <cell r="A752" t="str">
            <v>6669032</v>
          </cell>
          <cell r="B752" t="str">
            <v>Morikawa Kako</v>
          </cell>
          <cell r="C752" t="str">
            <v>.</v>
          </cell>
          <cell r="D752">
            <v>140902</v>
          </cell>
          <cell r="E752" t="str">
            <v>N</v>
          </cell>
          <cell r="F752" t="str">
            <v>K66KTTCE</v>
          </cell>
          <cell r="G752" t="str">
            <v>Kinh tế tài chính (Chương trình chất lượng cao)</v>
          </cell>
          <cell r="H752">
            <v>8.6</v>
          </cell>
          <cell r="I752">
            <v>4</v>
          </cell>
          <cell r="J752">
            <v>8.6</v>
          </cell>
          <cell r="K752">
            <v>4</v>
          </cell>
          <cell r="L752">
            <v>8.6</v>
          </cell>
          <cell r="M752">
            <v>4</v>
          </cell>
          <cell r="N752">
            <v>11</v>
          </cell>
          <cell r="O752">
            <v>2</v>
          </cell>
          <cell r="P752">
            <v>0</v>
          </cell>
          <cell r="Q752">
            <v>2</v>
          </cell>
        </row>
        <row r="753">
          <cell r="A753" t="str">
            <v>6662299</v>
          </cell>
          <cell r="B753" t="str">
            <v>Lương Minh</v>
          </cell>
          <cell r="C753" t="str">
            <v>Hiếu</v>
          </cell>
          <cell r="D753">
            <v>310303</v>
          </cell>
          <cell r="E753"/>
          <cell r="F753" t="str">
            <v>K66KTTCE</v>
          </cell>
          <cell r="G753" t="str">
            <v>Kinh tế tài chính (Chương trình chất lượng cao)</v>
          </cell>
          <cell r="H753">
            <v>8.27</v>
          </cell>
          <cell r="I753">
            <v>3.61</v>
          </cell>
          <cell r="J753">
            <v>8.1199999999999992</v>
          </cell>
          <cell r="K753">
            <v>3.45</v>
          </cell>
          <cell r="L753">
            <v>8.27</v>
          </cell>
          <cell r="M753">
            <v>3.61</v>
          </cell>
          <cell r="N753">
            <v>37</v>
          </cell>
          <cell r="O753">
            <v>35</v>
          </cell>
          <cell r="P753">
            <v>0</v>
          </cell>
          <cell r="Q753">
            <v>84</v>
          </cell>
        </row>
        <row r="754">
          <cell r="A754" t="str">
            <v>6660489</v>
          </cell>
          <cell r="B754" t="str">
            <v>Bùi Thị Thu</v>
          </cell>
          <cell r="C754" t="str">
            <v>Hường</v>
          </cell>
          <cell r="D754">
            <v>31203</v>
          </cell>
          <cell r="E754" t="str">
            <v>N</v>
          </cell>
          <cell r="F754" t="str">
            <v>K66KTTCE</v>
          </cell>
          <cell r="G754" t="str">
            <v>Kinh tế tài chính (Chương trình chất lượng cao)</v>
          </cell>
          <cell r="H754">
            <v>7.95</v>
          </cell>
          <cell r="I754">
            <v>3.36</v>
          </cell>
          <cell r="J754">
            <v>7.76</v>
          </cell>
          <cell r="K754">
            <v>3.16</v>
          </cell>
          <cell r="L754">
            <v>7.95</v>
          </cell>
          <cell r="M754">
            <v>3.36</v>
          </cell>
          <cell r="N754">
            <v>22</v>
          </cell>
          <cell r="O754">
            <v>22</v>
          </cell>
          <cell r="P754">
            <v>0</v>
          </cell>
          <cell r="Q754">
            <v>77</v>
          </cell>
        </row>
        <row r="755">
          <cell r="A755" t="str">
            <v>6662099</v>
          </cell>
          <cell r="B755" t="str">
            <v>Nguyễn Nhật</v>
          </cell>
          <cell r="C755" t="str">
            <v>ánh</v>
          </cell>
          <cell r="D755">
            <v>170903</v>
          </cell>
          <cell r="E755" t="str">
            <v>N</v>
          </cell>
          <cell r="F755" t="str">
            <v>K66KTTCE</v>
          </cell>
          <cell r="G755" t="str">
            <v>Kinh tế tài chính (Chương trình chất lượng cao)</v>
          </cell>
          <cell r="H755">
            <v>7.59</v>
          </cell>
          <cell r="I755">
            <v>3.21</v>
          </cell>
          <cell r="J755">
            <v>7.51</v>
          </cell>
          <cell r="K755">
            <v>3.11</v>
          </cell>
          <cell r="L755">
            <v>7.59</v>
          </cell>
          <cell r="M755">
            <v>3.21</v>
          </cell>
          <cell r="N755">
            <v>19</v>
          </cell>
          <cell r="O755">
            <v>17</v>
          </cell>
          <cell r="P755">
            <v>0</v>
          </cell>
          <cell r="Q755">
            <v>65</v>
          </cell>
        </row>
        <row r="756">
          <cell r="A756" t="str">
            <v>6652685</v>
          </cell>
          <cell r="B756" t="str">
            <v>Nguyễn Hà</v>
          </cell>
          <cell r="C756" t="str">
            <v>An</v>
          </cell>
          <cell r="D756">
            <v>11103</v>
          </cell>
          <cell r="E756" t="str">
            <v>N</v>
          </cell>
          <cell r="F756" t="str">
            <v>K66KTTCE</v>
          </cell>
          <cell r="G756" t="str">
            <v>Kinh tế tài chính (Chương trình chất lượng cao)</v>
          </cell>
          <cell r="H756">
            <v>7.56</v>
          </cell>
          <cell r="I756">
            <v>3.02</v>
          </cell>
          <cell r="J756">
            <v>7.63</v>
          </cell>
          <cell r="K756">
            <v>3.1</v>
          </cell>
          <cell r="L756">
            <v>7.56</v>
          </cell>
          <cell r="M756">
            <v>3.02</v>
          </cell>
          <cell r="N756">
            <v>22</v>
          </cell>
          <cell r="O756">
            <v>22</v>
          </cell>
          <cell r="P756">
            <v>0</v>
          </cell>
          <cell r="Q756">
            <v>73</v>
          </cell>
        </row>
        <row r="757">
          <cell r="A757" t="str">
            <v>6666420</v>
          </cell>
          <cell r="B757" t="str">
            <v>Mai Huyền</v>
          </cell>
          <cell r="C757" t="str">
            <v>My</v>
          </cell>
          <cell r="D757">
            <v>210803</v>
          </cell>
          <cell r="E757" t="str">
            <v>N</v>
          </cell>
          <cell r="F757" t="str">
            <v>K66KTTCE</v>
          </cell>
          <cell r="G757" t="str">
            <v>Kinh tế tài chính (Chương trình chất lượng cao)</v>
          </cell>
          <cell r="H757">
            <v>7.45</v>
          </cell>
          <cell r="I757">
            <v>3.02</v>
          </cell>
          <cell r="J757">
            <v>7.18</v>
          </cell>
          <cell r="K757">
            <v>2.79</v>
          </cell>
          <cell r="L757">
            <v>6.97</v>
          </cell>
          <cell r="M757">
            <v>2.65</v>
          </cell>
          <cell r="N757">
            <v>34</v>
          </cell>
          <cell r="O757">
            <v>32</v>
          </cell>
          <cell r="P757">
            <v>0</v>
          </cell>
          <cell r="Q757">
            <v>82</v>
          </cell>
        </row>
        <row r="758">
          <cell r="A758" t="str">
            <v>6660356</v>
          </cell>
          <cell r="B758" t="str">
            <v>Vũ Mai</v>
          </cell>
          <cell r="C758" t="str">
            <v>Hiên</v>
          </cell>
          <cell r="D758">
            <v>240703</v>
          </cell>
          <cell r="E758" t="str">
            <v>N</v>
          </cell>
          <cell r="F758" t="str">
            <v>K66KTTCE</v>
          </cell>
          <cell r="G758" t="str">
            <v>Kinh tế tài chính (Chương trình chất lượng cao)</v>
          </cell>
          <cell r="H758">
            <v>7.31</v>
          </cell>
          <cell r="I758">
            <v>3.02</v>
          </cell>
          <cell r="J758">
            <v>7.82</v>
          </cell>
          <cell r="K758">
            <v>3.25</v>
          </cell>
          <cell r="L758">
            <v>7.08</v>
          </cell>
          <cell r="M758">
            <v>2.92</v>
          </cell>
          <cell r="N758">
            <v>24</v>
          </cell>
          <cell r="O758">
            <v>24</v>
          </cell>
          <cell r="P758">
            <v>0</v>
          </cell>
          <cell r="Q758">
            <v>80</v>
          </cell>
        </row>
        <row r="759">
          <cell r="A759" t="str">
            <v>6667585</v>
          </cell>
          <cell r="B759" t="str">
            <v>Vũ Nguyễn Quỳnh</v>
          </cell>
          <cell r="C759" t="str">
            <v>Chi</v>
          </cell>
          <cell r="D759">
            <v>260103</v>
          </cell>
          <cell r="E759" t="str">
            <v>N</v>
          </cell>
          <cell r="F759" t="str">
            <v>K66KTTCE</v>
          </cell>
          <cell r="G759" t="str">
            <v>Kinh tế tài chính (Chương trình chất lượng cao)</v>
          </cell>
          <cell r="H759">
            <v>7.25</v>
          </cell>
          <cell r="I759">
            <v>2.86</v>
          </cell>
          <cell r="J759">
            <v>8.01</v>
          </cell>
          <cell r="K759">
            <v>3.34</v>
          </cell>
          <cell r="L759">
            <v>7.25</v>
          </cell>
          <cell r="M759">
            <v>2.86</v>
          </cell>
          <cell r="N759">
            <v>22</v>
          </cell>
          <cell r="O759">
            <v>22</v>
          </cell>
          <cell r="P759">
            <v>0</v>
          </cell>
          <cell r="Q759">
            <v>77</v>
          </cell>
        </row>
        <row r="760">
          <cell r="A760" t="str">
            <v>6665360</v>
          </cell>
          <cell r="B760" t="str">
            <v>Đỗ Trần Xuân</v>
          </cell>
          <cell r="C760" t="str">
            <v>Chiến</v>
          </cell>
          <cell r="D760">
            <v>200403</v>
          </cell>
          <cell r="E760"/>
          <cell r="F760" t="str">
            <v>K66KTTCE</v>
          </cell>
          <cell r="G760" t="str">
            <v>Kinh tế tài chính (Chương trình chất lượng cao)</v>
          </cell>
          <cell r="H760">
            <v>6.98</v>
          </cell>
          <cell r="I760">
            <v>2.76</v>
          </cell>
          <cell r="J760">
            <v>6.82</v>
          </cell>
          <cell r="K760">
            <v>2.67</v>
          </cell>
          <cell r="L760">
            <v>6.85</v>
          </cell>
          <cell r="M760">
            <v>2.68</v>
          </cell>
          <cell r="N760">
            <v>23</v>
          </cell>
          <cell r="O760">
            <v>21</v>
          </cell>
          <cell r="P760">
            <v>0</v>
          </cell>
          <cell r="Q760">
            <v>58</v>
          </cell>
        </row>
        <row r="761">
          <cell r="A761" t="str">
            <v>6653176</v>
          </cell>
          <cell r="B761" t="str">
            <v>Nguyễn Phương</v>
          </cell>
          <cell r="C761" t="str">
            <v>Thảo</v>
          </cell>
          <cell r="D761">
            <v>190803</v>
          </cell>
          <cell r="E761" t="str">
            <v>N</v>
          </cell>
          <cell r="F761" t="str">
            <v>K66KTTCE</v>
          </cell>
          <cell r="G761" t="str">
            <v>Kinh tế tài chính (Chương trình chất lượng cao)</v>
          </cell>
          <cell r="H761">
            <v>6.83</v>
          </cell>
          <cell r="I761">
            <v>2.73</v>
          </cell>
          <cell r="J761">
            <v>7.66</v>
          </cell>
          <cell r="K761">
            <v>3.22</v>
          </cell>
          <cell r="L761">
            <v>6.83</v>
          </cell>
          <cell r="M761">
            <v>2.73</v>
          </cell>
          <cell r="N761">
            <v>20</v>
          </cell>
          <cell r="O761">
            <v>20</v>
          </cell>
          <cell r="P761">
            <v>0</v>
          </cell>
          <cell r="Q761">
            <v>73</v>
          </cell>
        </row>
        <row r="762">
          <cell r="A762" t="str">
            <v>6667016</v>
          </cell>
          <cell r="B762" t="str">
            <v>Nguyễn Thị Mỹ</v>
          </cell>
          <cell r="C762" t="str">
            <v>Duyên</v>
          </cell>
          <cell r="D762">
            <v>301203</v>
          </cell>
          <cell r="E762" t="str">
            <v>N</v>
          </cell>
          <cell r="F762" t="str">
            <v>K66KTTCE</v>
          </cell>
          <cell r="G762" t="str">
            <v>Kinh tế tài chính (Chương trình chất lượng cao)</v>
          </cell>
          <cell r="H762">
            <v>6.8</v>
          </cell>
          <cell r="I762">
            <v>2.62</v>
          </cell>
          <cell r="J762">
            <v>7.37</v>
          </cell>
          <cell r="K762">
            <v>2.94</v>
          </cell>
          <cell r="L762">
            <v>6.8</v>
          </cell>
          <cell r="M762">
            <v>2.62</v>
          </cell>
          <cell r="N762">
            <v>21</v>
          </cell>
          <cell r="O762">
            <v>21</v>
          </cell>
          <cell r="P762">
            <v>0</v>
          </cell>
          <cell r="Q762">
            <v>79</v>
          </cell>
        </row>
        <row r="763">
          <cell r="A763" t="str">
            <v>6667708</v>
          </cell>
          <cell r="B763" t="str">
            <v>Phạm Thị Bích</v>
          </cell>
          <cell r="C763" t="str">
            <v>Ngọc</v>
          </cell>
          <cell r="D763">
            <v>140403</v>
          </cell>
          <cell r="E763" t="str">
            <v>N</v>
          </cell>
          <cell r="F763" t="str">
            <v>K66KTTCE</v>
          </cell>
          <cell r="G763" t="str">
            <v>Kinh tế tài chính (Chương trình chất lượng cao)</v>
          </cell>
          <cell r="H763">
            <v>6.43</v>
          </cell>
          <cell r="I763">
            <v>2.48</v>
          </cell>
          <cell r="J763">
            <v>7.39</v>
          </cell>
          <cell r="K763">
            <v>3.03</v>
          </cell>
          <cell r="L763">
            <v>6.43</v>
          </cell>
          <cell r="M763">
            <v>2.48</v>
          </cell>
          <cell r="N763">
            <v>20</v>
          </cell>
          <cell r="O763">
            <v>20</v>
          </cell>
          <cell r="P763">
            <v>0</v>
          </cell>
          <cell r="Q763">
            <v>75</v>
          </cell>
        </row>
        <row r="764">
          <cell r="A764" t="str">
            <v>6666204</v>
          </cell>
          <cell r="B764" t="str">
            <v>Nguyễn Viết</v>
          </cell>
          <cell r="C764" t="str">
            <v>Hưng</v>
          </cell>
          <cell r="D764">
            <v>270703</v>
          </cell>
          <cell r="E764"/>
          <cell r="F764" t="str">
            <v>K66KTTCE</v>
          </cell>
          <cell r="G764" t="str">
            <v>Kinh tế tài chính (Chương trình chất lượng cao)</v>
          </cell>
          <cell r="H764">
            <v>6.3</v>
          </cell>
          <cell r="I764">
            <v>2.29</v>
          </cell>
          <cell r="J764">
            <v>7.15</v>
          </cell>
          <cell r="K764">
            <v>2.86</v>
          </cell>
          <cell r="L764">
            <v>6.3</v>
          </cell>
          <cell r="M764">
            <v>2.29</v>
          </cell>
          <cell r="N764">
            <v>19</v>
          </cell>
          <cell r="O764">
            <v>19</v>
          </cell>
          <cell r="P764">
            <v>0</v>
          </cell>
          <cell r="Q764">
            <v>63</v>
          </cell>
        </row>
        <row r="765">
          <cell r="A765" t="str">
            <v>6651523</v>
          </cell>
          <cell r="B765" t="str">
            <v>Huỳnh Thanh</v>
          </cell>
          <cell r="C765" t="str">
            <v>Hà</v>
          </cell>
          <cell r="D765">
            <v>60703</v>
          </cell>
          <cell r="E765" t="str">
            <v>N</v>
          </cell>
          <cell r="F765" t="str">
            <v>K66KTTCE</v>
          </cell>
          <cell r="G765" t="str">
            <v>Kinh tế tài chính (Chương trình chất lượng cao)</v>
          </cell>
          <cell r="H765">
            <v>6.23</v>
          </cell>
          <cell r="I765">
            <v>2.2799999999999998</v>
          </cell>
          <cell r="J765">
            <v>7.06</v>
          </cell>
          <cell r="K765">
            <v>2.77</v>
          </cell>
          <cell r="L765">
            <v>6.23</v>
          </cell>
          <cell r="M765">
            <v>2.2799999999999998</v>
          </cell>
          <cell r="N765">
            <v>22</v>
          </cell>
          <cell r="O765">
            <v>18</v>
          </cell>
          <cell r="P765">
            <v>0</v>
          </cell>
          <cell r="Q765">
            <v>73</v>
          </cell>
        </row>
        <row r="766">
          <cell r="A766" t="str">
            <v>6655324</v>
          </cell>
          <cell r="B766" t="str">
            <v>Thạch Quang</v>
          </cell>
          <cell r="C766" t="str">
            <v>Huy</v>
          </cell>
          <cell r="D766">
            <v>210703</v>
          </cell>
          <cell r="E766"/>
          <cell r="F766" t="str">
            <v>K66KTTCE</v>
          </cell>
          <cell r="G766" t="str">
            <v>Kinh tế tài chính (Chương trình chất lượng cao)</v>
          </cell>
          <cell r="H766">
            <v>6.21</v>
          </cell>
          <cell r="I766">
            <v>2.1800000000000002</v>
          </cell>
          <cell r="J766">
            <v>6.88</v>
          </cell>
          <cell r="K766">
            <v>2.69</v>
          </cell>
          <cell r="L766">
            <v>6.21</v>
          </cell>
          <cell r="M766">
            <v>2.1800000000000002</v>
          </cell>
          <cell r="N766">
            <v>19</v>
          </cell>
          <cell r="O766">
            <v>19</v>
          </cell>
          <cell r="P766">
            <v>0</v>
          </cell>
          <cell r="Q766">
            <v>77</v>
          </cell>
        </row>
        <row r="767">
          <cell r="A767" t="str">
            <v>6652213</v>
          </cell>
          <cell r="B767" t="str">
            <v>Mạc Bùi Đức</v>
          </cell>
          <cell r="C767" t="str">
            <v>Trung</v>
          </cell>
          <cell r="D767">
            <v>61203</v>
          </cell>
          <cell r="E767"/>
          <cell r="F767" t="str">
            <v>K66KTTCE</v>
          </cell>
          <cell r="G767" t="str">
            <v>Kinh tế tài chính (Chương trình chất lượng cao)</v>
          </cell>
          <cell r="H767">
            <v>6.16</v>
          </cell>
          <cell r="I767">
            <v>2.1800000000000002</v>
          </cell>
          <cell r="J767">
            <v>6.86</v>
          </cell>
          <cell r="K767">
            <v>2.65</v>
          </cell>
          <cell r="L767">
            <v>6.16</v>
          </cell>
          <cell r="M767">
            <v>2.1800000000000002</v>
          </cell>
          <cell r="N767">
            <v>22</v>
          </cell>
          <cell r="O767">
            <v>22</v>
          </cell>
          <cell r="P767">
            <v>0</v>
          </cell>
          <cell r="Q767">
            <v>75</v>
          </cell>
        </row>
        <row r="768">
          <cell r="A768" t="str">
            <v>6666917</v>
          </cell>
          <cell r="B768" t="str">
            <v>Phạm Ngọc</v>
          </cell>
          <cell r="C768" t="str">
            <v>Minh</v>
          </cell>
          <cell r="D768">
            <v>121103</v>
          </cell>
          <cell r="E768" t="str">
            <v>N</v>
          </cell>
          <cell r="F768" t="str">
            <v>K66KTTCE</v>
          </cell>
          <cell r="G768" t="str">
            <v>Kinh tế tài chính (Chương trình chất lượng cao)</v>
          </cell>
          <cell r="H768">
            <v>5.94</v>
          </cell>
          <cell r="I768">
            <v>1.97</v>
          </cell>
          <cell r="J768">
            <v>7.04</v>
          </cell>
          <cell r="K768">
            <v>2.75</v>
          </cell>
          <cell r="L768">
            <v>5.94</v>
          </cell>
          <cell r="M768">
            <v>1.97</v>
          </cell>
          <cell r="N768">
            <v>17</v>
          </cell>
          <cell r="O768">
            <v>17</v>
          </cell>
          <cell r="P768">
            <v>0</v>
          </cell>
          <cell r="Q768">
            <v>75</v>
          </cell>
        </row>
        <row r="769">
          <cell r="A769" t="str">
            <v>6665418</v>
          </cell>
          <cell r="B769" t="str">
            <v>Phan Bảo</v>
          </cell>
          <cell r="C769" t="str">
            <v>Yến</v>
          </cell>
          <cell r="D769">
            <v>90603</v>
          </cell>
          <cell r="E769" t="str">
            <v>N</v>
          </cell>
          <cell r="F769" t="str">
            <v>K66KTTCE</v>
          </cell>
          <cell r="G769" t="str">
            <v>Kinh tế tài chính (Chương trình chất lượng cao)</v>
          </cell>
          <cell r="H769">
            <v>5.65</v>
          </cell>
          <cell r="I769">
            <v>1.82</v>
          </cell>
          <cell r="J769">
            <v>6.29</v>
          </cell>
          <cell r="K769">
            <v>2.23</v>
          </cell>
          <cell r="L769">
            <v>5.65</v>
          </cell>
          <cell r="M769">
            <v>1.82</v>
          </cell>
          <cell r="N769">
            <v>22</v>
          </cell>
          <cell r="O769">
            <v>22</v>
          </cell>
          <cell r="P769">
            <v>0</v>
          </cell>
          <cell r="Q769">
            <v>73</v>
          </cell>
        </row>
        <row r="770">
          <cell r="A770" t="str">
            <v>6661923</v>
          </cell>
          <cell r="B770" t="str">
            <v>Mai Hoàng</v>
          </cell>
          <cell r="C770" t="str">
            <v>Ngọc</v>
          </cell>
          <cell r="D770">
            <v>60903</v>
          </cell>
          <cell r="E770" t="str">
            <v>N</v>
          </cell>
          <cell r="F770" t="str">
            <v>K66KTTCE</v>
          </cell>
          <cell r="G770" t="str">
            <v>Kinh tế tài chính (Chương trình chất lượng cao)</v>
          </cell>
          <cell r="H770">
            <v>5.61</v>
          </cell>
          <cell r="I770">
            <v>1.66</v>
          </cell>
          <cell r="J770">
            <v>6.84</v>
          </cell>
          <cell r="K770">
            <v>2.65</v>
          </cell>
          <cell r="L770"/>
          <cell r="M770"/>
          <cell r="N770">
            <v>22</v>
          </cell>
          <cell r="O770">
            <v>17</v>
          </cell>
          <cell r="P770">
            <v>5</v>
          </cell>
          <cell r="Q770">
            <v>73</v>
          </cell>
        </row>
        <row r="771">
          <cell r="A771" t="str">
            <v>6667712</v>
          </cell>
          <cell r="B771" t="str">
            <v>Cao Lan</v>
          </cell>
          <cell r="C771" t="str">
            <v>Phương</v>
          </cell>
          <cell r="D771">
            <v>170803</v>
          </cell>
          <cell r="E771" t="str">
            <v>N</v>
          </cell>
          <cell r="F771" t="str">
            <v>K66KTTCE</v>
          </cell>
          <cell r="G771" t="str">
            <v>Kinh tế tài chính (Chương trình chất lượng cao)</v>
          </cell>
          <cell r="H771">
            <v>5.42</v>
          </cell>
          <cell r="I771">
            <v>1.71</v>
          </cell>
          <cell r="J771">
            <v>7.03</v>
          </cell>
          <cell r="K771">
            <v>2.75</v>
          </cell>
          <cell r="L771"/>
          <cell r="M771"/>
          <cell r="N771">
            <v>19</v>
          </cell>
          <cell r="O771">
            <v>14</v>
          </cell>
          <cell r="P771">
            <v>5</v>
          </cell>
          <cell r="Q771">
            <v>70</v>
          </cell>
        </row>
        <row r="772">
          <cell r="A772" t="str">
            <v>6666117</v>
          </cell>
          <cell r="B772" t="str">
            <v>Nguyễn Đức</v>
          </cell>
          <cell r="C772" t="str">
            <v>Huy</v>
          </cell>
          <cell r="D772">
            <v>191203</v>
          </cell>
          <cell r="E772"/>
          <cell r="F772" t="str">
            <v>K66KTTCE</v>
          </cell>
          <cell r="G772" t="str">
            <v>Kinh tế tài chính (Chương trình chất lượng cao)</v>
          </cell>
          <cell r="H772">
            <v>5.13</v>
          </cell>
          <cell r="I772">
            <v>1.5</v>
          </cell>
          <cell r="J772">
            <v>7.48</v>
          </cell>
          <cell r="K772">
            <v>3.11</v>
          </cell>
          <cell r="L772"/>
          <cell r="M772"/>
          <cell r="N772">
            <v>22</v>
          </cell>
          <cell r="O772">
            <v>17</v>
          </cell>
          <cell r="P772">
            <v>5</v>
          </cell>
          <cell r="Q772">
            <v>64</v>
          </cell>
        </row>
        <row r="773">
          <cell r="A773" t="str">
            <v>6650935</v>
          </cell>
          <cell r="B773" t="str">
            <v>Đỗ Tuấn</v>
          </cell>
          <cell r="C773" t="str">
            <v>Anh</v>
          </cell>
          <cell r="D773">
            <v>201103</v>
          </cell>
          <cell r="E773"/>
          <cell r="F773" t="str">
            <v>K66KTTCE</v>
          </cell>
          <cell r="G773" t="str">
            <v>Kinh tế tài chính (Chương trình chất lượng cao)</v>
          </cell>
          <cell r="H773"/>
          <cell r="I773"/>
          <cell r="J773">
            <v>7.2</v>
          </cell>
          <cell r="K773">
            <v>3</v>
          </cell>
          <cell r="L773"/>
          <cell r="M773"/>
          <cell r="N773">
            <v>22</v>
          </cell>
          <cell r="O773">
            <v>0</v>
          </cell>
          <cell r="P773">
            <v>0</v>
          </cell>
          <cell r="Q773">
            <v>2</v>
          </cell>
        </row>
        <row r="774">
          <cell r="A774" t="str">
            <v>6668501</v>
          </cell>
          <cell r="B774" t="str">
            <v>Nguyễn Thị Vân</v>
          </cell>
          <cell r="C774" t="str">
            <v>Anh</v>
          </cell>
          <cell r="D774">
            <v>51103</v>
          </cell>
          <cell r="E774" t="str">
            <v>N</v>
          </cell>
          <cell r="F774" t="str">
            <v>K66KTTCB</v>
          </cell>
          <cell r="G774" t="str">
            <v>Kinh tế tài chính</v>
          </cell>
          <cell r="H774">
            <v>8.01</v>
          </cell>
          <cell r="I774">
            <v>3.23</v>
          </cell>
          <cell r="J774">
            <v>8.27</v>
          </cell>
          <cell r="K774">
            <v>3.47</v>
          </cell>
          <cell r="L774">
            <v>7.68</v>
          </cell>
          <cell r="M774">
            <v>3.12</v>
          </cell>
          <cell r="N774">
            <v>22</v>
          </cell>
          <cell r="O774">
            <v>22</v>
          </cell>
          <cell r="P774">
            <v>0</v>
          </cell>
          <cell r="Q774">
            <v>78</v>
          </cell>
        </row>
        <row r="775">
          <cell r="A775" t="str">
            <v>6668475</v>
          </cell>
          <cell r="B775" t="str">
            <v>Nguyễn Mỹ</v>
          </cell>
          <cell r="C775" t="str">
            <v>Duyên</v>
          </cell>
          <cell r="D775">
            <v>211103</v>
          </cell>
          <cell r="E775" t="str">
            <v>N</v>
          </cell>
          <cell r="F775" t="str">
            <v>K66KTTCB</v>
          </cell>
          <cell r="G775" t="str">
            <v>Kinh tế tài chính</v>
          </cell>
          <cell r="H775">
            <v>7.69</v>
          </cell>
          <cell r="I775">
            <v>3.06</v>
          </cell>
          <cell r="J775">
            <v>6.68</v>
          </cell>
          <cell r="K775">
            <v>2.46</v>
          </cell>
          <cell r="L775">
            <v>7.42</v>
          </cell>
          <cell r="M775">
            <v>2.83</v>
          </cell>
          <cell r="N775">
            <v>16</v>
          </cell>
          <cell r="O775">
            <v>16</v>
          </cell>
          <cell r="P775">
            <v>0</v>
          </cell>
          <cell r="Q775">
            <v>67</v>
          </cell>
        </row>
        <row r="776">
          <cell r="A776" t="str">
            <v>6665292</v>
          </cell>
          <cell r="B776" t="str">
            <v>Lương Hải</v>
          </cell>
          <cell r="C776" t="str">
            <v>Hà</v>
          </cell>
          <cell r="D776">
            <v>230603</v>
          </cell>
          <cell r="E776" t="str">
            <v>N</v>
          </cell>
          <cell r="F776" t="str">
            <v>K66KTTCB</v>
          </cell>
          <cell r="G776" t="str">
            <v>Kinh tế tài chính</v>
          </cell>
          <cell r="H776">
            <v>7.49</v>
          </cell>
          <cell r="I776">
            <v>2.93</v>
          </cell>
          <cell r="J776">
            <v>7.03</v>
          </cell>
          <cell r="K776">
            <v>2.7</v>
          </cell>
          <cell r="L776">
            <v>7.49</v>
          </cell>
          <cell r="M776">
            <v>2.93</v>
          </cell>
          <cell r="N776">
            <v>15</v>
          </cell>
          <cell r="O776">
            <v>15</v>
          </cell>
          <cell r="P776">
            <v>0</v>
          </cell>
          <cell r="Q776">
            <v>71</v>
          </cell>
        </row>
        <row r="777">
          <cell r="A777" t="str">
            <v>6668116</v>
          </cell>
          <cell r="B777" t="str">
            <v>Nghiêm Thị Hoài</v>
          </cell>
          <cell r="C777" t="str">
            <v>Thu</v>
          </cell>
          <cell r="D777">
            <v>80203</v>
          </cell>
          <cell r="E777" t="str">
            <v>N</v>
          </cell>
          <cell r="F777" t="str">
            <v>K66KTTCB</v>
          </cell>
          <cell r="G777" t="str">
            <v>Kinh tế tài chính</v>
          </cell>
          <cell r="H777">
            <v>7.21</v>
          </cell>
          <cell r="I777">
            <v>2.72</v>
          </cell>
          <cell r="J777">
            <v>7.65</v>
          </cell>
          <cell r="K777">
            <v>3.07</v>
          </cell>
          <cell r="L777">
            <v>7.21</v>
          </cell>
          <cell r="M777">
            <v>2.72</v>
          </cell>
          <cell r="N777">
            <v>18</v>
          </cell>
          <cell r="O777">
            <v>18</v>
          </cell>
          <cell r="P777">
            <v>0</v>
          </cell>
          <cell r="Q777">
            <v>69</v>
          </cell>
        </row>
        <row r="778">
          <cell r="A778" t="str">
            <v>6660084</v>
          </cell>
          <cell r="B778" t="str">
            <v>Ngô Phương</v>
          </cell>
          <cell r="C778" t="str">
            <v>Ngân</v>
          </cell>
          <cell r="D778">
            <v>150803</v>
          </cell>
          <cell r="E778" t="str">
            <v>N</v>
          </cell>
          <cell r="F778" t="str">
            <v>K66KTTCB</v>
          </cell>
          <cell r="G778" t="str">
            <v>Kinh tế tài chính</v>
          </cell>
          <cell r="H778">
            <v>7.18</v>
          </cell>
          <cell r="I778">
            <v>2.92</v>
          </cell>
          <cell r="J778">
            <v>6.93</v>
          </cell>
          <cell r="K778">
            <v>2.66</v>
          </cell>
          <cell r="L778">
            <v>7.18</v>
          </cell>
          <cell r="M778">
            <v>2.92</v>
          </cell>
          <cell r="N778">
            <v>19</v>
          </cell>
          <cell r="O778">
            <v>19</v>
          </cell>
          <cell r="P778">
            <v>0</v>
          </cell>
          <cell r="Q778">
            <v>75</v>
          </cell>
        </row>
        <row r="779">
          <cell r="A779" t="str">
            <v>6660702</v>
          </cell>
          <cell r="B779" t="str">
            <v>Phạm Thị</v>
          </cell>
          <cell r="C779" t="str">
            <v>Linh</v>
          </cell>
          <cell r="D779">
            <v>11100</v>
          </cell>
          <cell r="E779" t="str">
            <v>N</v>
          </cell>
          <cell r="F779" t="str">
            <v>K66KTTCB</v>
          </cell>
          <cell r="G779" t="str">
            <v>Kinh tế tài chính</v>
          </cell>
          <cell r="H779">
            <v>7.09</v>
          </cell>
          <cell r="I779">
            <v>2.73</v>
          </cell>
          <cell r="J779">
            <v>7.28</v>
          </cell>
          <cell r="K779">
            <v>2.86</v>
          </cell>
          <cell r="L779">
            <v>7.09</v>
          </cell>
          <cell r="M779">
            <v>2.73</v>
          </cell>
          <cell r="N779">
            <v>22</v>
          </cell>
          <cell r="O779">
            <v>22</v>
          </cell>
          <cell r="P779">
            <v>0</v>
          </cell>
          <cell r="Q779">
            <v>73</v>
          </cell>
        </row>
        <row r="780">
          <cell r="A780" t="str">
            <v>6662671</v>
          </cell>
          <cell r="B780" t="str">
            <v>Trần Hà</v>
          </cell>
          <cell r="C780" t="str">
            <v>Trúc</v>
          </cell>
          <cell r="D780">
            <v>111103</v>
          </cell>
          <cell r="E780" t="str">
            <v>N</v>
          </cell>
          <cell r="F780" t="str">
            <v>K66KTTCB</v>
          </cell>
          <cell r="G780" t="str">
            <v>Kinh tế tài chính</v>
          </cell>
          <cell r="H780">
            <v>7.08</v>
          </cell>
          <cell r="I780">
            <v>2.75</v>
          </cell>
          <cell r="J780">
            <v>6.73</v>
          </cell>
          <cell r="K780">
            <v>2.5099999999999998</v>
          </cell>
          <cell r="L780">
            <v>7.08</v>
          </cell>
          <cell r="M780">
            <v>2.75</v>
          </cell>
          <cell r="N780">
            <v>12</v>
          </cell>
          <cell r="O780">
            <v>12</v>
          </cell>
          <cell r="P780">
            <v>0</v>
          </cell>
          <cell r="Q780">
            <v>63</v>
          </cell>
        </row>
        <row r="781">
          <cell r="A781" t="str">
            <v>6668462</v>
          </cell>
          <cell r="B781" t="str">
            <v>Trần Thị Phương</v>
          </cell>
          <cell r="C781" t="str">
            <v>Anh</v>
          </cell>
          <cell r="D781">
            <v>140403</v>
          </cell>
          <cell r="E781" t="str">
            <v>N</v>
          </cell>
          <cell r="F781" t="str">
            <v>K66KTTCB</v>
          </cell>
          <cell r="G781" t="str">
            <v>Kinh tế tài chính</v>
          </cell>
          <cell r="H781">
            <v>7.03</v>
          </cell>
          <cell r="I781">
            <v>2.71</v>
          </cell>
          <cell r="J781">
            <v>7.05</v>
          </cell>
          <cell r="K781">
            <v>2.82</v>
          </cell>
          <cell r="L781">
            <v>7.03</v>
          </cell>
          <cell r="M781">
            <v>2.71</v>
          </cell>
          <cell r="N781">
            <v>14</v>
          </cell>
          <cell r="O781">
            <v>14</v>
          </cell>
          <cell r="P781">
            <v>0</v>
          </cell>
          <cell r="Q781">
            <v>62</v>
          </cell>
        </row>
        <row r="782">
          <cell r="A782" t="str">
            <v>6669014</v>
          </cell>
          <cell r="B782" t="str">
            <v>Đoàn Thị Quỳnh</v>
          </cell>
          <cell r="C782" t="str">
            <v>Trang</v>
          </cell>
          <cell r="D782">
            <v>50703</v>
          </cell>
          <cell r="E782" t="str">
            <v>N</v>
          </cell>
          <cell r="F782" t="str">
            <v>K66KTTCB</v>
          </cell>
          <cell r="G782" t="str">
            <v>Kinh tế tài chính</v>
          </cell>
          <cell r="H782">
            <v>7</v>
          </cell>
          <cell r="I782">
            <v>2.68</v>
          </cell>
          <cell r="J782">
            <v>7.9</v>
          </cell>
          <cell r="K782">
            <v>3.29</v>
          </cell>
          <cell r="L782">
            <v>7</v>
          </cell>
          <cell r="M782">
            <v>2.68</v>
          </cell>
          <cell r="N782">
            <v>19</v>
          </cell>
          <cell r="O782">
            <v>19</v>
          </cell>
          <cell r="P782">
            <v>0</v>
          </cell>
          <cell r="Q782">
            <v>74</v>
          </cell>
        </row>
        <row r="783">
          <cell r="A783" t="str">
            <v>6665797</v>
          </cell>
          <cell r="B783" t="str">
            <v>Trần Thị Thu</v>
          </cell>
          <cell r="C783" t="str">
            <v>Hằng</v>
          </cell>
          <cell r="D783">
            <v>100303</v>
          </cell>
          <cell r="E783" t="str">
            <v>N</v>
          </cell>
          <cell r="F783" t="str">
            <v>K66KTTCB</v>
          </cell>
          <cell r="G783" t="str">
            <v>Kinh tế tài chính</v>
          </cell>
          <cell r="H783">
            <v>6.91</v>
          </cell>
          <cell r="I783">
            <v>2.65</v>
          </cell>
          <cell r="J783">
            <v>7.08</v>
          </cell>
          <cell r="K783">
            <v>2.74</v>
          </cell>
          <cell r="L783">
            <v>6.91</v>
          </cell>
          <cell r="M783">
            <v>2.65</v>
          </cell>
          <cell r="N783">
            <v>17</v>
          </cell>
          <cell r="O783">
            <v>17</v>
          </cell>
          <cell r="P783">
            <v>0</v>
          </cell>
          <cell r="Q783">
            <v>65</v>
          </cell>
        </row>
        <row r="784">
          <cell r="A784" t="str">
            <v>6666065</v>
          </cell>
          <cell r="B784" t="str">
            <v>Đặng Phương</v>
          </cell>
          <cell r="C784" t="str">
            <v>Linh</v>
          </cell>
          <cell r="D784">
            <v>90903</v>
          </cell>
          <cell r="E784" t="str">
            <v>N</v>
          </cell>
          <cell r="F784" t="str">
            <v>K66KTTCB</v>
          </cell>
          <cell r="G784" t="str">
            <v>Kinh tế tài chính</v>
          </cell>
          <cell r="H784">
            <v>6.88</v>
          </cell>
          <cell r="I784">
            <v>2.64</v>
          </cell>
          <cell r="J784">
            <v>7.15</v>
          </cell>
          <cell r="K784">
            <v>2.83</v>
          </cell>
          <cell r="L784">
            <v>6.88</v>
          </cell>
          <cell r="M784">
            <v>2.64</v>
          </cell>
          <cell r="N784">
            <v>22</v>
          </cell>
          <cell r="O784">
            <v>22</v>
          </cell>
          <cell r="P784">
            <v>0</v>
          </cell>
          <cell r="Q784">
            <v>73</v>
          </cell>
        </row>
        <row r="785">
          <cell r="A785" t="str">
            <v>6667747</v>
          </cell>
          <cell r="B785" t="str">
            <v>Từ Thùy</v>
          </cell>
          <cell r="C785" t="str">
            <v>Dương</v>
          </cell>
          <cell r="D785">
            <v>110103</v>
          </cell>
          <cell r="E785" t="str">
            <v>N</v>
          </cell>
          <cell r="F785" t="str">
            <v>K66KTTCB</v>
          </cell>
          <cell r="G785" t="str">
            <v>Kinh tế tài chính</v>
          </cell>
          <cell r="H785">
            <v>6.84</v>
          </cell>
          <cell r="I785">
            <v>2.65</v>
          </cell>
          <cell r="J785">
            <v>6.87</v>
          </cell>
          <cell r="K785">
            <v>2.65</v>
          </cell>
          <cell r="L785"/>
          <cell r="M785"/>
          <cell r="N785">
            <v>17</v>
          </cell>
          <cell r="O785">
            <v>17</v>
          </cell>
          <cell r="P785">
            <v>0</v>
          </cell>
          <cell r="Q785">
            <v>66</v>
          </cell>
        </row>
        <row r="786">
          <cell r="A786" t="str">
            <v>6668369</v>
          </cell>
          <cell r="B786" t="str">
            <v>Nguyễn Thu</v>
          </cell>
          <cell r="C786" t="str">
            <v>Giang</v>
          </cell>
          <cell r="D786">
            <v>110303</v>
          </cell>
          <cell r="E786" t="str">
            <v>N</v>
          </cell>
          <cell r="F786" t="str">
            <v>K66KTTCB</v>
          </cell>
          <cell r="G786" t="str">
            <v>Kinh tế tài chính</v>
          </cell>
          <cell r="H786">
            <v>6.83</v>
          </cell>
          <cell r="I786">
            <v>2.67</v>
          </cell>
          <cell r="J786">
            <v>6.88</v>
          </cell>
          <cell r="K786">
            <v>2.65</v>
          </cell>
          <cell r="L786">
            <v>6.83</v>
          </cell>
          <cell r="M786">
            <v>2.67</v>
          </cell>
          <cell r="N786">
            <v>15</v>
          </cell>
          <cell r="O786">
            <v>15</v>
          </cell>
          <cell r="P786">
            <v>0</v>
          </cell>
          <cell r="Q786">
            <v>62</v>
          </cell>
        </row>
        <row r="787">
          <cell r="A787" t="str">
            <v>6669016</v>
          </cell>
          <cell r="B787" t="str">
            <v>Dương Thị Thùy</v>
          </cell>
          <cell r="C787" t="str">
            <v>Linh</v>
          </cell>
          <cell r="D787">
            <v>50503</v>
          </cell>
          <cell r="E787" t="str">
            <v>N</v>
          </cell>
          <cell r="F787" t="str">
            <v>K66KTTCB</v>
          </cell>
          <cell r="G787" t="str">
            <v>Kinh tế tài chính</v>
          </cell>
          <cell r="H787">
            <v>6.81</v>
          </cell>
          <cell r="I787">
            <v>2.5299999999999998</v>
          </cell>
          <cell r="J787">
            <v>6.89</v>
          </cell>
          <cell r="K787">
            <v>2.62</v>
          </cell>
          <cell r="L787">
            <v>6.81</v>
          </cell>
          <cell r="M787">
            <v>2.5299999999999998</v>
          </cell>
          <cell r="N787">
            <v>15</v>
          </cell>
          <cell r="O787">
            <v>15</v>
          </cell>
          <cell r="P787">
            <v>0</v>
          </cell>
          <cell r="Q787">
            <v>68</v>
          </cell>
        </row>
        <row r="788">
          <cell r="A788" t="str">
            <v>6668012</v>
          </cell>
          <cell r="B788" t="str">
            <v>Phạm Tú</v>
          </cell>
          <cell r="C788" t="str">
            <v>Anh</v>
          </cell>
          <cell r="D788">
            <v>70803</v>
          </cell>
          <cell r="E788" t="str">
            <v>N</v>
          </cell>
          <cell r="F788" t="str">
            <v>K66KTTCB</v>
          </cell>
          <cell r="G788" t="str">
            <v>Kinh tế tài chính</v>
          </cell>
          <cell r="H788">
            <v>6.61</v>
          </cell>
          <cell r="I788">
            <v>2.41</v>
          </cell>
          <cell r="J788">
            <v>6.81</v>
          </cell>
          <cell r="K788">
            <v>2.56</v>
          </cell>
          <cell r="L788">
            <v>6.61</v>
          </cell>
          <cell r="M788">
            <v>2.41</v>
          </cell>
          <cell r="N788">
            <v>17</v>
          </cell>
          <cell r="O788">
            <v>17</v>
          </cell>
          <cell r="P788">
            <v>0</v>
          </cell>
          <cell r="Q788">
            <v>75</v>
          </cell>
        </row>
        <row r="789">
          <cell r="A789" t="str">
            <v>6668580</v>
          </cell>
          <cell r="B789" t="str">
            <v>Nguyễn Thị</v>
          </cell>
          <cell r="C789" t="str">
            <v>Thu</v>
          </cell>
          <cell r="D789">
            <v>300703</v>
          </cell>
          <cell r="E789" t="str">
            <v>N</v>
          </cell>
          <cell r="F789" t="str">
            <v>K66KTTCB</v>
          </cell>
          <cell r="G789" t="str">
            <v>Kinh tế tài chính</v>
          </cell>
          <cell r="H789">
            <v>6.57</v>
          </cell>
          <cell r="I789">
            <v>2.35</v>
          </cell>
          <cell r="J789">
            <v>6.52</v>
          </cell>
          <cell r="K789">
            <v>2.37</v>
          </cell>
          <cell r="L789">
            <v>6.57</v>
          </cell>
          <cell r="M789">
            <v>2.35</v>
          </cell>
          <cell r="N789">
            <v>17</v>
          </cell>
          <cell r="O789">
            <v>17</v>
          </cell>
          <cell r="P789">
            <v>0</v>
          </cell>
          <cell r="Q789">
            <v>61</v>
          </cell>
        </row>
        <row r="790">
          <cell r="A790" t="str">
            <v>6665798</v>
          </cell>
          <cell r="B790" t="str">
            <v>Nguyễn Thị</v>
          </cell>
          <cell r="C790" t="str">
            <v>Ngát</v>
          </cell>
          <cell r="D790">
            <v>70403</v>
          </cell>
          <cell r="E790" t="str">
            <v>N</v>
          </cell>
          <cell r="F790" t="str">
            <v>K66KTTCB</v>
          </cell>
          <cell r="G790" t="str">
            <v>Kinh tế tài chính</v>
          </cell>
          <cell r="H790">
            <v>6.54</v>
          </cell>
          <cell r="I790">
            <v>2.31</v>
          </cell>
          <cell r="J790">
            <v>6.92</v>
          </cell>
          <cell r="K790">
            <v>2.65</v>
          </cell>
          <cell r="L790">
            <v>6.54</v>
          </cell>
          <cell r="M790">
            <v>2.31</v>
          </cell>
          <cell r="N790">
            <v>16</v>
          </cell>
          <cell r="O790">
            <v>16</v>
          </cell>
          <cell r="P790">
            <v>0</v>
          </cell>
          <cell r="Q790">
            <v>69</v>
          </cell>
        </row>
        <row r="791">
          <cell r="A791" t="str">
            <v>6661429</v>
          </cell>
          <cell r="B791" t="str">
            <v>Lê Ngọc</v>
          </cell>
          <cell r="C791" t="str">
            <v>Minh</v>
          </cell>
          <cell r="D791">
            <v>20603</v>
          </cell>
          <cell r="E791"/>
          <cell r="F791" t="str">
            <v>K66KTTCB</v>
          </cell>
          <cell r="G791" t="str">
            <v>Kinh tế tài chính</v>
          </cell>
          <cell r="H791">
            <v>6.53</v>
          </cell>
          <cell r="I791">
            <v>2.38</v>
          </cell>
          <cell r="J791">
            <v>6.33</v>
          </cell>
          <cell r="K791">
            <v>2.2400000000000002</v>
          </cell>
          <cell r="L791">
            <v>6.53</v>
          </cell>
          <cell r="M791">
            <v>2.38</v>
          </cell>
          <cell r="N791">
            <v>21</v>
          </cell>
          <cell r="O791">
            <v>21</v>
          </cell>
          <cell r="P791">
            <v>0</v>
          </cell>
          <cell r="Q791">
            <v>66</v>
          </cell>
        </row>
        <row r="792">
          <cell r="A792" t="str">
            <v>6653779</v>
          </cell>
          <cell r="B792" t="str">
            <v>Nguyễn Thị Ngọc</v>
          </cell>
          <cell r="C792" t="str">
            <v>Châm</v>
          </cell>
          <cell r="D792">
            <v>31203</v>
          </cell>
          <cell r="E792" t="str">
            <v>N</v>
          </cell>
          <cell r="F792" t="str">
            <v>K66KTTCB</v>
          </cell>
          <cell r="G792" t="str">
            <v>Kinh tế tài chính</v>
          </cell>
          <cell r="H792">
            <v>6.49</v>
          </cell>
          <cell r="I792">
            <v>2.38</v>
          </cell>
          <cell r="J792">
            <v>6.43</v>
          </cell>
          <cell r="K792">
            <v>2.36</v>
          </cell>
          <cell r="L792">
            <v>6.49</v>
          </cell>
          <cell r="M792">
            <v>2.38</v>
          </cell>
          <cell r="N792">
            <v>16</v>
          </cell>
          <cell r="O792">
            <v>16</v>
          </cell>
          <cell r="P792">
            <v>0</v>
          </cell>
          <cell r="Q792">
            <v>66</v>
          </cell>
        </row>
        <row r="793">
          <cell r="A793" t="str">
            <v>6660066</v>
          </cell>
          <cell r="B793" t="str">
            <v>Nguyễn Thị Phương</v>
          </cell>
          <cell r="C793" t="str">
            <v>Thảo</v>
          </cell>
          <cell r="D793">
            <v>80803</v>
          </cell>
          <cell r="E793" t="str">
            <v>N</v>
          </cell>
          <cell r="F793" t="str">
            <v>K66KTTCB</v>
          </cell>
          <cell r="G793" t="str">
            <v>Kinh tế tài chính</v>
          </cell>
          <cell r="H793">
            <v>6.43</v>
          </cell>
          <cell r="I793">
            <v>2.31</v>
          </cell>
          <cell r="J793">
            <v>6.28</v>
          </cell>
          <cell r="K793">
            <v>2.2200000000000002</v>
          </cell>
          <cell r="L793">
            <v>6.43</v>
          </cell>
          <cell r="M793">
            <v>2.31</v>
          </cell>
          <cell r="N793">
            <v>18</v>
          </cell>
          <cell r="O793">
            <v>18</v>
          </cell>
          <cell r="P793">
            <v>0</v>
          </cell>
          <cell r="Q793">
            <v>67</v>
          </cell>
        </row>
        <row r="794">
          <cell r="A794" t="str">
            <v>6650853</v>
          </cell>
          <cell r="B794" t="str">
            <v>Đỗ Thị</v>
          </cell>
          <cell r="C794" t="str">
            <v>Hiền</v>
          </cell>
          <cell r="D794">
            <v>91203</v>
          </cell>
          <cell r="E794" t="str">
            <v>N</v>
          </cell>
          <cell r="F794" t="str">
            <v>K66KTTCB</v>
          </cell>
          <cell r="G794" t="str">
            <v>Kinh tế tài chính</v>
          </cell>
          <cell r="H794">
            <v>6.4</v>
          </cell>
          <cell r="I794">
            <v>2.38</v>
          </cell>
          <cell r="J794">
            <v>6.89</v>
          </cell>
          <cell r="K794">
            <v>2.65</v>
          </cell>
          <cell r="L794">
            <v>6.4</v>
          </cell>
          <cell r="M794">
            <v>2.38</v>
          </cell>
          <cell r="N794">
            <v>16</v>
          </cell>
          <cell r="O794">
            <v>16</v>
          </cell>
          <cell r="P794">
            <v>0</v>
          </cell>
          <cell r="Q794">
            <v>58</v>
          </cell>
        </row>
        <row r="795">
          <cell r="A795" t="str">
            <v>6665900</v>
          </cell>
          <cell r="B795" t="str">
            <v>Nguyễn Quốc</v>
          </cell>
          <cell r="C795" t="str">
            <v>Khánh</v>
          </cell>
          <cell r="D795">
            <v>160903</v>
          </cell>
          <cell r="E795"/>
          <cell r="F795" t="str">
            <v>K66KTTCB</v>
          </cell>
          <cell r="G795" t="str">
            <v>Kinh tế tài chính</v>
          </cell>
          <cell r="H795">
            <v>6.39</v>
          </cell>
          <cell r="I795">
            <v>2.36</v>
          </cell>
          <cell r="J795">
            <v>6.16</v>
          </cell>
          <cell r="K795">
            <v>2.19</v>
          </cell>
          <cell r="L795"/>
          <cell r="M795"/>
          <cell r="N795">
            <v>17</v>
          </cell>
          <cell r="O795">
            <v>7</v>
          </cell>
          <cell r="P795">
            <v>0</v>
          </cell>
          <cell r="Q795">
            <v>50</v>
          </cell>
        </row>
        <row r="796">
          <cell r="A796" t="str">
            <v>6666168</v>
          </cell>
          <cell r="B796" t="str">
            <v>Nguyễn Đình</v>
          </cell>
          <cell r="C796" t="str">
            <v>Khiêm</v>
          </cell>
          <cell r="D796">
            <v>171103</v>
          </cell>
          <cell r="E796"/>
          <cell r="F796" t="str">
            <v>K66KTTCB</v>
          </cell>
          <cell r="G796" t="str">
            <v>Kinh tế tài chính</v>
          </cell>
          <cell r="H796">
            <v>6.35</v>
          </cell>
          <cell r="I796">
            <v>2.2599999999999998</v>
          </cell>
          <cell r="J796">
            <v>6.25</v>
          </cell>
          <cell r="K796">
            <v>2.23</v>
          </cell>
          <cell r="L796">
            <v>6.35</v>
          </cell>
          <cell r="M796">
            <v>2.2599999999999998</v>
          </cell>
          <cell r="N796">
            <v>17</v>
          </cell>
          <cell r="O796">
            <v>17</v>
          </cell>
          <cell r="P796">
            <v>0</v>
          </cell>
          <cell r="Q796">
            <v>64</v>
          </cell>
        </row>
        <row r="797">
          <cell r="A797" t="str">
            <v>6650657</v>
          </cell>
          <cell r="B797" t="str">
            <v>Đinh Quang</v>
          </cell>
          <cell r="C797" t="str">
            <v>Huân</v>
          </cell>
          <cell r="D797">
            <v>200403</v>
          </cell>
          <cell r="E797"/>
          <cell r="F797" t="str">
            <v>K66KTTCB</v>
          </cell>
          <cell r="G797" t="str">
            <v>Kinh tế tài chính</v>
          </cell>
          <cell r="H797">
            <v>6.27</v>
          </cell>
          <cell r="I797">
            <v>2.25</v>
          </cell>
          <cell r="J797">
            <v>6.55</v>
          </cell>
          <cell r="K797">
            <v>2.44</v>
          </cell>
          <cell r="L797">
            <v>6.27</v>
          </cell>
          <cell r="M797">
            <v>2.25</v>
          </cell>
          <cell r="N797">
            <v>20</v>
          </cell>
          <cell r="O797">
            <v>20</v>
          </cell>
          <cell r="P797">
            <v>0</v>
          </cell>
          <cell r="Q797">
            <v>71</v>
          </cell>
        </row>
        <row r="798">
          <cell r="A798" t="str">
            <v>6662189</v>
          </cell>
          <cell r="B798" t="str">
            <v>Nguyễn Thị Hồng</v>
          </cell>
          <cell r="C798" t="str">
            <v>Ngọc</v>
          </cell>
          <cell r="D798">
            <v>220103</v>
          </cell>
          <cell r="E798" t="str">
            <v>N</v>
          </cell>
          <cell r="F798" t="str">
            <v>K66KTTCB</v>
          </cell>
          <cell r="G798" t="str">
            <v>Kinh tế tài chính</v>
          </cell>
          <cell r="H798">
            <v>6.26</v>
          </cell>
          <cell r="I798">
            <v>2.14</v>
          </cell>
          <cell r="J798">
            <v>6.59</v>
          </cell>
          <cell r="K798">
            <v>2.41</v>
          </cell>
          <cell r="L798"/>
          <cell r="M798"/>
          <cell r="N798">
            <v>21</v>
          </cell>
          <cell r="O798">
            <v>21</v>
          </cell>
          <cell r="P798">
            <v>0</v>
          </cell>
          <cell r="Q798">
            <v>73</v>
          </cell>
        </row>
        <row r="799">
          <cell r="A799" t="str">
            <v>6660294</v>
          </cell>
          <cell r="B799" t="str">
            <v>Nguyễn Thị Mai</v>
          </cell>
          <cell r="C799" t="str">
            <v>Uyên</v>
          </cell>
          <cell r="D799">
            <v>300503</v>
          </cell>
          <cell r="E799" t="str">
            <v>N</v>
          </cell>
          <cell r="F799" t="str">
            <v>K66KTTCB</v>
          </cell>
          <cell r="G799" t="str">
            <v>Kinh tế tài chính</v>
          </cell>
          <cell r="H799">
            <v>6.1</v>
          </cell>
          <cell r="I799">
            <v>2.12</v>
          </cell>
          <cell r="J799">
            <v>6.55</v>
          </cell>
          <cell r="K799">
            <v>2.4</v>
          </cell>
          <cell r="L799">
            <v>6.1</v>
          </cell>
          <cell r="M799">
            <v>2.12</v>
          </cell>
          <cell r="N799">
            <v>17</v>
          </cell>
          <cell r="O799">
            <v>17</v>
          </cell>
          <cell r="P799">
            <v>0</v>
          </cell>
          <cell r="Q799">
            <v>70</v>
          </cell>
        </row>
        <row r="800">
          <cell r="A800" t="str">
            <v>6666070</v>
          </cell>
          <cell r="B800" t="str">
            <v>Ngô Diên</v>
          </cell>
          <cell r="C800" t="str">
            <v>Trãi</v>
          </cell>
          <cell r="D800">
            <v>300903</v>
          </cell>
          <cell r="E800"/>
          <cell r="F800" t="str">
            <v>K66KTTCB</v>
          </cell>
          <cell r="G800" t="str">
            <v>Kinh tế tài chính</v>
          </cell>
          <cell r="H800">
            <v>6.04</v>
          </cell>
          <cell r="I800">
            <v>2.12</v>
          </cell>
          <cell r="J800">
            <v>6.33</v>
          </cell>
          <cell r="K800">
            <v>2.23</v>
          </cell>
          <cell r="L800">
            <v>6.14</v>
          </cell>
          <cell r="M800">
            <v>2.2200000000000002</v>
          </cell>
          <cell r="N800">
            <v>21</v>
          </cell>
          <cell r="O800">
            <v>21</v>
          </cell>
          <cell r="P800">
            <v>0</v>
          </cell>
          <cell r="Q800">
            <v>72</v>
          </cell>
        </row>
        <row r="801">
          <cell r="A801" t="str">
            <v>6668334</v>
          </cell>
          <cell r="B801" t="str">
            <v>Đỗ Ngọc</v>
          </cell>
          <cell r="C801" t="str">
            <v>ánh</v>
          </cell>
          <cell r="D801">
            <v>250203</v>
          </cell>
          <cell r="E801" t="str">
            <v>N</v>
          </cell>
          <cell r="F801" t="str">
            <v>K66KTTCB</v>
          </cell>
          <cell r="G801" t="str">
            <v>Kinh tế tài chính</v>
          </cell>
          <cell r="H801">
            <v>5.92</v>
          </cell>
          <cell r="I801">
            <v>2.06</v>
          </cell>
          <cell r="J801">
            <v>6.51</v>
          </cell>
          <cell r="K801">
            <v>2.4</v>
          </cell>
          <cell r="L801">
            <v>5.92</v>
          </cell>
          <cell r="M801">
            <v>2.06</v>
          </cell>
          <cell r="N801">
            <v>17</v>
          </cell>
          <cell r="O801">
            <v>17</v>
          </cell>
          <cell r="P801">
            <v>0</v>
          </cell>
          <cell r="Q801">
            <v>67</v>
          </cell>
        </row>
        <row r="802">
          <cell r="A802" t="str">
            <v>6667407</v>
          </cell>
          <cell r="B802" t="str">
            <v>Nguyễn Thị Mai</v>
          </cell>
          <cell r="C802" t="str">
            <v>Anh</v>
          </cell>
          <cell r="D802">
            <v>10903</v>
          </cell>
          <cell r="E802" t="str">
            <v>N</v>
          </cell>
          <cell r="F802" t="str">
            <v>K66KTTCB</v>
          </cell>
          <cell r="G802" t="str">
            <v>Kinh tế tài chính</v>
          </cell>
          <cell r="H802">
            <v>5.88</v>
          </cell>
          <cell r="I802">
            <v>2</v>
          </cell>
          <cell r="J802">
            <v>6.24</v>
          </cell>
          <cell r="K802">
            <v>2.21</v>
          </cell>
          <cell r="L802">
            <v>5.88</v>
          </cell>
          <cell r="M802">
            <v>2</v>
          </cell>
          <cell r="N802">
            <v>18</v>
          </cell>
          <cell r="O802">
            <v>18</v>
          </cell>
          <cell r="P802">
            <v>0</v>
          </cell>
          <cell r="Q802">
            <v>66</v>
          </cell>
        </row>
        <row r="803">
          <cell r="A803" t="str">
            <v>6665582</v>
          </cell>
          <cell r="B803" t="str">
            <v>Lê Trần</v>
          </cell>
          <cell r="C803" t="str">
            <v>Dũng</v>
          </cell>
          <cell r="D803">
            <v>90603</v>
          </cell>
          <cell r="E803"/>
          <cell r="F803" t="str">
            <v>K66KTTCB</v>
          </cell>
          <cell r="G803" t="str">
            <v>Kinh tế tài chính</v>
          </cell>
          <cell r="H803">
            <v>5.85</v>
          </cell>
          <cell r="I803">
            <v>2</v>
          </cell>
          <cell r="J803">
            <v>5.82</v>
          </cell>
          <cell r="K803">
            <v>1.94</v>
          </cell>
          <cell r="L803"/>
          <cell r="M803"/>
          <cell r="N803">
            <v>17</v>
          </cell>
          <cell r="O803">
            <v>17</v>
          </cell>
          <cell r="P803">
            <v>0</v>
          </cell>
          <cell r="Q803">
            <v>55</v>
          </cell>
        </row>
        <row r="804">
          <cell r="A804" t="str">
            <v>6665793</v>
          </cell>
          <cell r="B804" t="str">
            <v>Mai Văn</v>
          </cell>
          <cell r="C804" t="str">
            <v>Ngọc</v>
          </cell>
          <cell r="D804">
            <v>111003</v>
          </cell>
          <cell r="E804"/>
          <cell r="F804" t="str">
            <v>K66KTTCB</v>
          </cell>
          <cell r="G804" t="str">
            <v>Kinh tế tài chính</v>
          </cell>
          <cell r="H804">
            <v>5.73</v>
          </cell>
          <cell r="I804">
            <v>1.75</v>
          </cell>
          <cell r="J804">
            <v>5.92</v>
          </cell>
          <cell r="K804">
            <v>2.0299999999999998</v>
          </cell>
          <cell r="L804"/>
          <cell r="M804"/>
          <cell r="N804">
            <v>12</v>
          </cell>
          <cell r="O804">
            <v>10</v>
          </cell>
          <cell r="P804">
            <v>2</v>
          </cell>
          <cell r="Q804">
            <v>61</v>
          </cell>
        </row>
        <row r="805">
          <cell r="A805" t="str">
            <v>6660295</v>
          </cell>
          <cell r="B805" t="str">
            <v>Nguyễn Văn</v>
          </cell>
          <cell r="C805" t="str">
            <v>Hiếu</v>
          </cell>
          <cell r="D805">
            <v>161003</v>
          </cell>
          <cell r="E805"/>
          <cell r="F805" t="str">
            <v>K66KTTCB</v>
          </cell>
          <cell r="G805" t="str">
            <v>Kinh tế tài chính</v>
          </cell>
          <cell r="H805">
            <v>5.72</v>
          </cell>
          <cell r="I805">
            <v>1.82</v>
          </cell>
          <cell r="J805">
            <v>5.77</v>
          </cell>
          <cell r="K805">
            <v>1.92</v>
          </cell>
          <cell r="L805"/>
          <cell r="M805"/>
          <cell r="N805">
            <v>22</v>
          </cell>
          <cell r="O805">
            <v>20</v>
          </cell>
          <cell r="P805">
            <v>2</v>
          </cell>
          <cell r="Q805">
            <v>58</v>
          </cell>
        </row>
        <row r="806">
          <cell r="A806" t="str">
            <v>6668297</v>
          </cell>
          <cell r="B806" t="str">
            <v>Trần Thu</v>
          </cell>
          <cell r="C806" t="str">
            <v>Hằng</v>
          </cell>
          <cell r="D806">
            <v>170903</v>
          </cell>
          <cell r="E806" t="str">
            <v>N</v>
          </cell>
          <cell r="F806" t="str">
            <v>K66KTTCB</v>
          </cell>
          <cell r="G806" t="str">
            <v>Kinh tế tài chính</v>
          </cell>
          <cell r="H806">
            <v>5.71</v>
          </cell>
          <cell r="I806">
            <v>1.75</v>
          </cell>
          <cell r="J806">
            <v>6.29</v>
          </cell>
          <cell r="K806">
            <v>2.25</v>
          </cell>
          <cell r="L806"/>
          <cell r="M806"/>
          <cell r="N806">
            <v>16</v>
          </cell>
          <cell r="O806">
            <v>14</v>
          </cell>
          <cell r="P806">
            <v>2</v>
          </cell>
          <cell r="Q806">
            <v>60</v>
          </cell>
        </row>
        <row r="807">
          <cell r="A807" t="str">
            <v>6662356</v>
          </cell>
          <cell r="B807" t="str">
            <v>Ngô Minh</v>
          </cell>
          <cell r="C807" t="str">
            <v>Đạt</v>
          </cell>
          <cell r="D807">
            <v>260302</v>
          </cell>
          <cell r="E807"/>
          <cell r="F807" t="str">
            <v>K66KTTCB</v>
          </cell>
          <cell r="G807" t="str">
            <v>Kinh tế tài chính</v>
          </cell>
          <cell r="H807">
            <v>5.67</v>
          </cell>
          <cell r="I807">
            <v>1.75</v>
          </cell>
          <cell r="J807">
            <v>6.08</v>
          </cell>
          <cell r="K807">
            <v>2.09</v>
          </cell>
          <cell r="L807"/>
          <cell r="M807"/>
          <cell r="N807">
            <v>12</v>
          </cell>
          <cell r="O807">
            <v>10</v>
          </cell>
          <cell r="P807">
            <v>2</v>
          </cell>
          <cell r="Q807">
            <v>50</v>
          </cell>
        </row>
        <row r="808">
          <cell r="A808" t="str">
            <v>6666396</v>
          </cell>
          <cell r="B808" t="str">
            <v>Lê Việt</v>
          </cell>
          <cell r="C808" t="str">
            <v>Hòa</v>
          </cell>
          <cell r="D808">
            <v>61203</v>
          </cell>
          <cell r="E808"/>
          <cell r="F808" t="str">
            <v>K66KTTCB</v>
          </cell>
          <cell r="G808" t="str">
            <v>Kinh tế tài chính</v>
          </cell>
          <cell r="H808">
            <v>5.65</v>
          </cell>
          <cell r="I808">
            <v>1.83</v>
          </cell>
          <cell r="J808">
            <v>6.1</v>
          </cell>
          <cell r="K808">
            <v>2.17</v>
          </cell>
          <cell r="L808"/>
          <cell r="M808"/>
          <cell r="N808">
            <v>15</v>
          </cell>
          <cell r="O808">
            <v>13</v>
          </cell>
          <cell r="P808">
            <v>2</v>
          </cell>
          <cell r="Q808">
            <v>65</v>
          </cell>
        </row>
        <row r="809">
          <cell r="A809" t="str">
            <v>6665791</v>
          </cell>
          <cell r="B809" t="str">
            <v>Vũ Văn</v>
          </cell>
          <cell r="C809" t="str">
            <v>Bách</v>
          </cell>
          <cell r="D809">
            <v>171003</v>
          </cell>
          <cell r="E809"/>
          <cell r="F809" t="str">
            <v>K66KTTCB</v>
          </cell>
          <cell r="G809" t="str">
            <v>Kinh tế tài chính</v>
          </cell>
          <cell r="H809">
            <v>5.63</v>
          </cell>
          <cell r="I809">
            <v>1.81</v>
          </cell>
          <cell r="J809">
            <v>6.02</v>
          </cell>
          <cell r="K809">
            <v>2.04</v>
          </cell>
          <cell r="L809">
            <v>5.63</v>
          </cell>
          <cell r="M809">
            <v>1.81</v>
          </cell>
          <cell r="N809">
            <v>16</v>
          </cell>
          <cell r="O809">
            <v>16</v>
          </cell>
          <cell r="P809">
            <v>0</v>
          </cell>
          <cell r="Q809">
            <v>69</v>
          </cell>
        </row>
        <row r="810">
          <cell r="A810" t="str">
            <v>6668521</v>
          </cell>
          <cell r="B810" t="str">
            <v>Phan Thị</v>
          </cell>
          <cell r="C810" t="str">
            <v>Minh</v>
          </cell>
          <cell r="D810">
            <v>221003</v>
          </cell>
          <cell r="E810" t="str">
            <v>N</v>
          </cell>
          <cell r="F810" t="str">
            <v>K66KTTCB</v>
          </cell>
          <cell r="G810" t="str">
            <v>Kinh tế tài chính</v>
          </cell>
          <cell r="H810">
            <v>5.17</v>
          </cell>
          <cell r="I810">
            <v>1.61</v>
          </cell>
          <cell r="J810">
            <v>6.24</v>
          </cell>
          <cell r="K810">
            <v>2.27</v>
          </cell>
          <cell r="L810"/>
          <cell r="M810"/>
          <cell r="N810">
            <v>18</v>
          </cell>
          <cell r="O810">
            <v>14</v>
          </cell>
          <cell r="P810">
            <v>4</v>
          </cell>
          <cell r="Q810">
            <v>65</v>
          </cell>
        </row>
        <row r="811">
          <cell r="A811" t="str">
            <v>6662762</v>
          </cell>
          <cell r="B811" t="str">
            <v>Vũ Dương</v>
          </cell>
          <cell r="C811" t="str">
            <v>Huy</v>
          </cell>
          <cell r="D811">
            <v>220603</v>
          </cell>
          <cell r="E811"/>
          <cell r="F811" t="str">
            <v>K66KTTCB</v>
          </cell>
          <cell r="G811" t="str">
            <v>Kinh tế tài chính</v>
          </cell>
          <cell r="H811">
            <v>5.14</v>
          </cell>
          <cell r="I811">
            <v>1.4</v>
          </cell>
          <cell r="J811">
            <v>5.41</v>
          </cell>
          <cell r="K811">
            <v>1.7</v>
          </cell>
          <cell r="L811"/>
          <cell r="M811"/>
          <cell r="N811">
            <v>14</v>
          </cell>
          <cell r="O811">
            <v>8</v>
          </cell>
          <cell r="P811">
            <v>2</v>
          </cell>
          <cell r="Q811">
            <v>54</v>
          </cell>
        </row>
        <row r="812">
          <cell r="A812" t="str">
            <v>6668567</v>
          </cell>
          <cell r="B812" t="str">
            <v>Nguyễn Thị</v>
          </cell>
          <cell r="C812" t="str">
            <v>Hiền</v>
          </cell>
          <cell r="D812">
            <v>170403</v>
          </cell>
          <cell r="E812" t="str">
            <v>N</v>
          </cell>
          <cell r="F812" t="str">
            <v>K66KTTCB</v>
          </cell>
          <cell r="G812" t="str">
            <v>Kinh tế tài chính</v>
          </cell>
          <cell r="H812">
            <v>5.13</v>
          </cell>
          <cell r="I812">
            <v>1.46</v>
          </cell>
          <cell r="J812">
            <v>6.09</v>
          </cell>
          <cell r="K812">
            <v>2.16</v>
          </cell>
          <cell r="L812"/>
          <cell r="M812"/>
          <cell r="N812">
            <v>23</v>
          </cell>
          <cell r="O812">
            <v>19</v>
          </cell>
          <cell r="P812">
            <v>4</v>
          </cell>
          <cell r="Q812">
            <v>59</v>
          </cell>
        </row>
        <row r="813">
          <cell r="A813" t="str">
            <v>6660083</v>
          </cell>
          <cell r="B813" t="str">
            <v>Vũ Hương</v>
          </cell>
          <cell r="C813" t="str">
            <v>Trà</v>
          </cell>
          <cell r="D813">
            <v>160803</v>
          </cell>
          <cell r="E813" t="str">
            <v>N</v>
          </cell>
          <cell r="F813" t="str">
            <v>K66KTTCB</v>
          </cell>
          <cell r="G813" t="str">
            <v>Kinh tế tài chính</v>
          </cell>
          <cell r="H813">
            <v>4.93</v>
          </cell>
          <cell r="I813">
            <v>1.5</v>
          </cell>
          <cell r="J813">
            <v>6.27</v>
          </cell>
          <cell r="K813">
            <v>2.21</v>
          </cell>
          <cell r="L813"/>
          <cell r="M813"/>
          <cell r="N813">
            <v>16</v>
          </cell>
          <cell r="O813">
            <v>14</v>
          </cell>
          <cell r="P813">
            <v>2</v>
          </cell>
          <cell r="Q813">
            <v>61</v>
          </cell>
        </row>
        <row r="814">
          <cell r="A814" t="str">
            <v>6662151</v>
          </cell>
          <cell r="B814" t="str">
            <v>Lê Hoàng</v>
          </cell>
          <cell r="C814" t="str">
            <v>Anh</v>
          </cell>
          <cell r="D814">
            <v>281003</v>
          </cell>
          <cell r="E814"/>
          <cell r="F814" t="str">
            <v>K66KTTCB</v>
          </cell>
          <cell r="G814" t="str">
            <v>Kinh tế tài chính</v>
          </cell>
          <cell r="H814">
            <v>3.78</v>
          </cell>
          <cell r="I814">
            <v>1.5</v>
          </cell>
          <cell r="J814">
            <v>7.03</v>
          </cell>
          <cell r="K814">
            <v>2.76</v>
          </cell>
          <cell r="L814"/>
          <cell r="M814"/>
          <cell r="N814">
            <v>14</v>
          </cell>
          <cell r="O814">
            <v>6</v>
          </cell>
          <cell r="P814">
            <v>6</v>
          </cell>
          <cell r="Q814">
            <v>21</v>
          </cell>
        </row>
        <row r="815">
          <cell r="A815" t="str">
            <v>6665852</v>
          </cell>
          <cell r="B815" t="str">
            <v>Trần Quang</v>
          </cell>
          <cell r="C815" t="str">
            <v>Phong</v>
          </cell>
          <cell r="D815">
            <v>81003</v>
          </cell>
          <cell r="E815"/>
          <cell r="F815" t="str">
            <v>K66KTTCB</v>
          </cell>
          <cell r="G815" t="str">
            <v>Kinh tế tài chính</v>
          </cell>
          <cell r="H815">
            <v>3.22</v>
          </cell>
          <cell r="I815">
            <v>0.57999999999999996</v>
          </cell>
          <cell r="J815">
            <v>5.3</v>
          </cell>
          <cell r="K815">
            <v>1.73</v>
          </cell>
          <cell r="L815"/>
          <cell r="M815"/>
          <cell r="N815">
            <v>12</v>
          </cell>
          <cell r="O815">
            <v>4</v>
          </cell>
          <cell r="P815">
            <v>8</v>
          </cell>
          <cell r="Q815">
            <v>22</v>
          </cell>
        </row>
        <row r="816">
          <cell r="A816" t="str">
            <v>6667745</v>
          </cell>
          <cell r="B816" t="str">
            <v>Nguyễn Ngọc Khánh</v>
          </cell>
          <cell r="C816" t="str">
            <v>Huy</v>
          </cell>
          <cell r="D816">
            <v>170103</v>
          </cell>
          <cell r="E816"/>
          <cell r="F816" t="str">
            <v>K66KTTCB</v>
          </cell>
          <cell r="G816" t="str">
            <v>Kinh tế tài chính</v>
          </cell>
          <cell r="H816">
            <v>2.11</v>
          </cell>
          <cell r="I816">
            <v>0.62</v>
          </cell>
          <cell r="J816">
            <v>5.65</v>
          </cell>
          <cell r="K816">
            <v>1.81</v>
          </cell>
          <cell r="L816"/>
          <cell r="M816"/>
          <cell r="N816">
            <v>22</v>
          </cell>
          <cell r="O816">
            <v>7</v>
          </cell>
          <cell r="P816">
            <v>10</v>
          </cell>
          <cell r="Q816">
            <v>24</v>
          </cell>
        </row>
        <row r="817">
          <cell r="A817" t="str">
            <v>6661414</v>
          </cell>
          <cell r="B817" t="str">
            <v>Nguyễn Hải</v>
          </cell>
          <cell r="C817" t="str">
            <v>Nam</v>
          </cell>
          <cell r="D817">
            <v>210303</v>
          </cell>
          <cell r="E817"/>
          <cell r="F817" t="str">
            <v>K66KTTCB</v>
          </cell>
          <cell r="G817" t="str">
            <v>Kinh tế tài chính</v>
          </cell>
          <cell r="H817">
            <v>2.0499999999999998</v>
          </cell>
          <cell r="I817">
            <v>0.24</v>
          </cell>
          <cell r="J817">
            <v>5.61</v>
          </cell>
          <cell r="K817">
            <v>1.83</v>
          </cell>
          <cell r="L817"/>
          <cell r="M817"/>
          <cell r="N817">
            <v>17</v>
          </cell>
          <cell r="O817">
            <v>2</v>
          </cell>
          <cell r="P817">
            <v>15</v>
          </cell>
          <cell r="Q817">
            <v>27</v>
          </cell>
        </row>
        <row r="818">
          <cell r="A818" t="str">
            <v>6653183</v>
          </cell>
          <cell r="B818" t="str">
            <v>Nguyễn Phương</v>
          </cell>
          <cell r="C818" t="str">
            <v>Thảo</v>
          </cell>
          <cell r="D818">
            <v>91003</v>
          </cell>
          <cell r="E818" t="str">
            <v>N</v>
          </cell>
          <cell r="F818" t="str">
            <v>K66KTTCB</v>
          </cell>
          <cell r="G818" t="str">
            <v>Kinh tế tài chính</v>
          </cell>
          <cell r="H818">
            <v>0.14000000000000001</v>
          </cell>
          <cell r="I818">
            <v>0</v>
          </cell>
          <cell r="J818">
            <v>6.06</v>
          </cell>
          <cell r="K818">
            <v>2.15</v>
          </cell>
          <cell r="L818"/>
          <cell r="M818"/>
          <cell r="N818">
            <v>17</v>
          </cell>
          <cell r="O818">
            <v>0</v>
          </cell>
          <cell r="P818">
            <v>7</v>
          </cell>
          <cell r="Q818">
            <v>37</v>
          </cell>
        </row>
        <row r="819">
          <cell r="A819" t="str">
            <v>6668067</v>
          </cell>
          <cell r="B819" t="str">
            <v>Trần Thị Hồng</v>
          </cell>
          <cell r="C819" t="str">
            <v>Nhung</v>
          </cell>
          <cell r="D819">
            <v>30903</v>
          </cell>
          <cell r="E819" t="str">
            <v>N</v>
          </cell>
          <cell r="F819" t="str">
            <v>K66KTTCA</v>
          </cell>
          <cell r="G819" t="str">
            <v>Kinh tế tài chính</v>
          </cell>
          <cell r="H819">
            <v>7.76</v>
          </cell>
          <cell r="I819">
            <v>3.23</v>
          </cell>
          <cell r="J819">
            <v>7.97</v>
          </cell>
          <cell r="K819">
            <v>3.42</v>
          </cell>
          <cell r="L819">
            <v>7.76</v>
          </cell>
          <cell r="M819">
            <v>3.23</v>
          </cell>
          <cell r="N819">
            <v>15</v>
          </cell>
          <cell r="O819">
            <v>15</v>
          </cell>
          <cell r="P819">
            <v>0</v>
          </cell>
          <cell r="Q819">
            <v>68</v>
          </cell>
        </row>
        <row r="820">
          <cell r="A820" t="str">
            <v>6666373</v>
          </cell>
          <cell r="B820" t="str">
            <v>Nguyễn Công</v>
          </cell>
          <cell r="C820" t="str">
            <v>Minh</v>
          </cell>
          <cell r="D820">
            <v>170903</v>
          </cell>
          <cell r="E820"/>
          <cell r="F820" t="str">
            <v>K66KTTCA</v>
          </cell>
          <cell r="G820" t="str">
            <v>Kinh tế tài chính</v>
          </cell>
          <cell r="H820">
            <v>7.62</v>
          </cell>
          <cell r="I820">
            <v>3.15</v>
          </cell>
          <cell r="J820">
            <v>7.68</v>
          </cell>
          <cell r="K820">
            <v>3.14</v>
          </cell>
          <cell r="L820">
            <v>7.62</v>
          </cell>
          <cell r="M820">
            <v>3.15</v>
          </cell>
          <cell r="N820">
            <v>13</v>
          </cell>
          <cell r="O820">
            <v>13</v>
          </cell>
          <cell r="P820">
            <v>0</v>
          </cell>
          <cell r="Q820">
            <v>59</v>
          </cell>
        </row>
        <row r="821">
          <cell r="A821" t="str">
            <v>6666815</v>
          </cell>
          <cell r="B821" t="str">
            <v>Bùi Thúy</v>
          </cell>
          <cell r="C821" t="str">
            <v>Hạnh</v>
          </cell>
          <cell r="D821">
            <v>211203</v>
          </cell>
          <cell r="E821" t="str">
            <v>N</v>
          </cell>
          <cell r="F821" t="str">
            <v>K66KTTCA</v>
          </cell>
          <cell r="G821" t="str">
            <v>Kinh tế tài chính</v>
          </cell>
          <cell r="H821">
            <v>7.54</v>
          </cell>
          <cell r="I821">
            <v>3.06</v>
          </cell>
          <cell r="J821">
            <v>7.61</v>
          </cell>
          <cell r="K821">
            <v>3.13</v>
          </cell>
          <cell r="L821">
            <v>7.54</v>
          </cell>
          <cell r="M821">
            <v>3.06</v>
          </cell>
          <cell r="N821">
            <v>16</v>
          </cell>
          <cell r="O821">
            <v>16</v>
          </cell>
          <cell r="P821">
            <v>0</v>
          </cell>
          <cell r="Q821">
            <v>69</v>
          </cell>
        </row>
        <row r="822">
          <cell r="A822" t="str">
            <v>6650111</v>
          </cell>
          <cell r="B822" t="str">
            <v>Bùi Phương</v>
          </cell>
          <cell r="C822" t="str">
            <v>Nhung</v>
          </cell>
          <cell r="D822">
            <v>300703</v>
          </cell>
          <cell r="E822" t="str">
            <v>N</v>
          </cell>
          <cell r="F822" t="str">
            <v>K66KTTCA</v>
          </cell>
          <cell r="G822" t="str">
            <v>Kinh tế tài chính</v>
          </cell>
          <cell r="H822">
            <v>7.41</v>
          </cell>
          <cell r="I822">
            <v>2.92</v>
          </cell>
          <cell r="J822">
            <v>7.58</v>
          </cell>
          <cell r="K822">
            <v>3.07</v>
          </cell>
          <cell r="L822">
            <v>7.41</v>
          </cell>
          <cell r="M822">
            <v>2.92</v>
          </cell>
          <cell r="N822">
            <v>19</v>
          </cell>
          <cell r="O822">
            <v>19</v>
          </cell>
          <cell r="P822">
            <v>0</v>
          </cell>
          <cell r="Q822">
            <v>74</v>
          </cell>
        </row>
        <row r="823">
          <cell r="A823" t="str">
            <v>6666474</v>
          </cell>
          <cell r="B823" t="str">
            <v>Nguyễn Anh</v>
          </cell>
          <cell r="C823" t="str">
            <v>Đào</v>
          </cell>
          <cell r="D823">
            <v>130703</v>
          </cell>
          <cell r="E823" t="str">
            <v>N</v>
          </cell>
          <cell r="F823" t="str">
            <v>K66KTTCA</v>
          </cell>
          <cell r="G823" t="str">
            <v>Kinh tế tài chính</v>
          </cell>
          <cell r="H823">
            <v>7.38</v>
          </cell>
          <cell r="I823">
            <v>2.93</v>
          </cell>
          <cell r="J823">
            <v>7.74</v>
          </cell>
          <cell r="K823">
            <v>3.19</v>
          </cell>
          <cell r="L823">
            <v>7.38</v>
          </cell>
          <cell r="M823">
            <v>2.93</v>
          </cell>
          <cell r="N823">
            <v>15</v>
          </cell>
          <cell r="O823">
            <v>15</v>
          </cell>
          <cell r="P823">
            <v>0</v>
          </cell>
          <cell r="Q823">
            <v>70</v>
          </cell>
        </row>
        <row r="824">
          <cell r="A824" t="str">
            <v>6661444</v>
          </cell>
          <cell r="B824" t="str">
            <v>Hoàng Thị Xuân</v>
          </cell>
          <cell r="C824" t="str">
            <v>Mai</v>
          </cell>
          <cell r="D824">
            <v>180103</v>
          </cell>
          <cell r="E824" t="str">
            <v>N</v>
          </cell>
          <cell r="F824" t="str">
            <v>K66KTTCA</v>
          </cell>
          <cell r="G824" t="str">
            <v>Kinh tế tài chính</v>
          </cell>
          <cell r="H824">
            <v>7.31</v>
          </cell>
          <cell r="I824">
            <v>2.91</v>
          </cell>
          <cell r="J824">
            <v>6.89</v>
          </cell>
          <cell r="K824">
            <v>2.62</v>
          </cell>
          <cell r="L824">
            <v>7.13</v>
          </cell>
          <cell r="M824">
            <v>2.77</v>
          </cell>
          <cell r="N824">
            <v>17</v>
          </cell>
          <cell r="O824">
            <v>17</v>
          </cell>
          <cell r="P824">
            <v>0</v>
          </cell>
          <cell r="Q824">
            <v>67</v>
          </cell>
        </row>
        <row r="825">
          <cell r="A825" t="str">
            <v>6653657</v>
          </cell>
          <cell r="B825" t="str">
            <v>Nguyễn Thị</v>
          </cell>
          <cell r="C825" t="str">
            <v>Lệ</v>
          </cell>
          <cell r="D825">
            <v>40403</v>
          </cell>
          <cell r="E825" t="str">
            <v>N</v>
          </cell>
          <cell r="F825" t="str">
            <v>K66KTTCA</v>
          </cell>
          <cell r="G825" t="str">
            <v>Kinh tế tài chính</v>
          </cell>
          <cell r="H825">
            <v>7.19</v>
          </cell>
          <cell r="I825">
            <v>2.83</v>
          </cell>
          <cell r="J825">
            <v>7.4</v>
          </cell>
          <cell r="K825">
            <v>3.01</v>
          </cell>
          <cell r="L825">
            <v>7.19</v>
          </cell>
          <cell r="M825">
            <v>2.83</v>
          </cell>
          <cell r="N825">
            <v>18</v>
          </cell>
          <cell r="O825">
            <v>18</v>
          </cell>
          <cell r="P825">
            <v>0</v>
          </cell>
          <cell r="Q825">
            <v>70</v>
          </cell>
        </row>
        <row r="826">
          <cell r="A826" t="str">
            <v>6655145</v>
          </cell>
          <cell r="B826" t="str">
            <v>Phan Thị Vân</v>
          </cell>
          <cell r="C826" t="str">
            <v>Anh</v>
          </cell>
          <cell r="D826">
            <v>240103</v>
          </cell>
          <cell r="E826" t="str">
            <v>N</v>
          </cell>
          <cell r="F826" t="str">
            <v>K66KTTCA</v>
          </cell>
          <cell r="G826" t="str">
            <v>Kinh tế tài chính</v>
          </cell>
          <cell r="H826">
            <v>7.16</v>
          </cell>
          <cell r="I826">
            <v>2.78</v>
          </cell>
          <cell r="J826">
            <v>7.82</v>
          </cell>
          <cell r="K826">
            <v>3.24</v>
          </cell>
          <cell r="L826">
            <v>7.16</v>
          </cell>
          <cell r="M826">
            <v>2.78</v>
          </cell>
          <cell r="N826">
            <v>18</v>
          </cell>
          <cell r="O826">
            <v>18</v>
          </cell>
          <cell r="P826">
            <v>0</v>
          </cell>
          <cell r="Q826">
            <v>73</v>
          </cell>
        </row>
        <row r="827">
          <cell r="A827" t="str">
            <v>6655296</v>
          </cell>
          <cell r="B827" t="str">
            <v>Tạ Thị Xuân</v>
          </cell>
          <cell r="C827" t="str">
            <v>Quỳnh</v>
          </cell>
          <cell r="D827">
            <v>161003</v>
          </cell>
          <cell r="E827" t="str">
            <v>N</v>
          </cell>
          <cell r="F827" t="str">
            <v>K66KTTCA</v>
          </cell>
          <cell r="G827" t="str">
            <v>Kinh tế tài chính</v>
          </cell>
          <cell r="H827">
            <v>7</v>
          </cell>
          <cell r="I827">
            <v>2.63</v>
          </cell>
          <cell r="J827">
            <v>7.47</v>
          </cell>
          <cell r="K827">
            <v>3.01</v>
          </cell>
          <cell r="L827">
            <v>6.84</v>
          </cell>
          <cell r="M827">
            <v>2.5299999999999998</v>
          </cell>
          <cell r="N827">
            <v>19</v>
          </cell>
          <cell r="O827">
            <v>19</v>
          </cell>
          <cell r="P827">
            <v>0</v>
          </cell>
          <cell r="Q827">
            <v>74</v>
          </cell>
        </row>
        <row r="828">
          <cell r="A828" t="str">
            <v>6667300</v>
          </cell>
          <cell r="B828" t="str">
            <v>Ngô Văn</v>
          </cell>
          <cell r="C828" t="str">
            <v>Luận</v>
          </cell>
          <cell r="D828">
            <v>120902</v>
          </cell>
          <cell r="E828"/>
          <cell r="F828" t="str">
            <v>K66KTTCA</v>
          </cell>
          <cell r="G828" t="str">
            <v>Kinh tế tài chính</v>
          </cell>
          <cell r="H828">
            <v>6.97</v>
          </cell>
          <cell r="I828">
            <v>2.5299999999999998</v>
          </cell>
          <cell r="J828">
            <v>7.3</v>
          </cell>
          <cell r="K828">
            <v>2.86</v>
          </cell>
          <cell r="L828">
            <v>6.97</v>
          </cell>
          <cell r="M828">
            <v>2.5299999999999998</v>
          </cell>
          <cell r="N828">
            <v>15</v>
          </cell>
          <cell r="O828">
            <v>15</v>
          </cell>
          <cell r="P828">
            <v>0</v>
          </cell>
          <cell r="Q828">
            <v>72</v>
          </cell>
        </row>
        <row r="829">
          <cell r="A829" t="str">
            <v>6654835</v>
          </cell>
          <cell r="B829" t="str">
            <v>Phạm Thế</v>
          </cell>
          <cell r="C829" t="str">
            <v>Anh</v>
          </cell>
          <cell r="D829">
            <v>240903</v>
          </cell>
          <cell r="E829"/>
          <cell r="F829" t="str">
            <v>K66KTTCA</v>
          </cell>
          <cell r="G829" t="str">
            <v>Kinh tế tài chính</v>
          </cell>
          <cell r="H829">
            <v>6.9</v>
          </cell>
          <cell r="I829">
            <v>2.7</v>
          </cell>
          <cell r="J829">
            <v>6.84</v>
          </cell>
          <cell r="K829">
            <v>2.61</v>
          </cell>
          <cell r="L829">
            <v>6.9</v>
          </cell>
          <cell r="M829">
            <v>2.7</v>
          </cell>
          <cell r="N829">
            <v>15</v>
          </cell>
          <cell r="O829">
            <v>15</v>
          </cell>
          <cell r="P829">
            <v>0</v>
          </cell>
          <cell r="Q829">
            <v>67</v>
          </cell>
        </row>
        <row r="830">
          <cell r="A830" t="str">
            <v>6651215</v>
          </cell>
          <cell r="B830" t="str">
            <v>Hà Thị Mai</v>
          </cell>
          <cell r="C830" t="str">
            <v>Thương</v>
          </cell>
          <cell r="D830">
            <v>230503</v>
          </cell>
          <cell r="E830" t="str">
            <v>N</v>
          </cell>
          <cell r="F830" t="str">
            <v>K66KTTCA</v>
          </cell>
          <cell r="G830" t="str">
            <v>Kinh tế tài chính</v>
          </cell>
          <cell r="H830">
            <v>6.88</v>
          </cell>
          <cell r="I830">
            <v>2.74</v>
          </cell>
          <cell r="J830">
            <v>7.07</v>
          </cell>
          <cell r="K830">
            <v>2.78</v>
          </cell>
          <cell r="L830"/>
          <cell r="M830"/>
          <cell r="N830">
            <v>19</v>
          </cell>
          <cell r="O830">
            <v>19</v>
          </cell>
          <cell r="P830">
            <v>0</v>
          </cell>
          <cell r="Q830">
            <v>69</v>
          </cell>
        </row>
        <row r="831">
          <cell r="A831" t="str">
            <v>6667081</v>
          </cell>
          <cell r="B831" t="str">
            <v>Hán Thị ánh</v>
          </cell>
          <cell r="C831" t="str">
            <v>Tuyết</v>
          </cell>
          <cell r="D831">
            <v>161203</v>
          </cell>
          <cell r="E831" t="str">
            <v>N</v>
          </cell>
          <cell r="F831" t="str">
            <v>K66KTTCA</v>
          </cell>
          <cell r="G831" t="str">
            <v>Kinh tế tài chính</v>
          </cell>
          <cell r="H831">
            <v>6.81</v>
          </cell>
          <cell r="I831">
            <v>2.59</v>
          </cell>
          <cell r="J831">
            <v>7.57</v>
          </cell>
          <cell r="K831">
            <v>3.1</v>
          </cell>
          <cell r="L831">
            <v>6.81</v>
          </cell>
          <cell r="M831">
            <v>2.59</v>
          </cell>
          <cell r="N831">
            <v>17</v>
          </cell>
          <cell r="O831">
            <v>17</v>
          </cell>
          <cell r="P831">
            <v>0</v>
          </cell>
          <cell r="Q831">
            <v>72</v>
          </cell>
        </row>
        <row r="832">
          <cell r="A832" t="str">
            <v>6668466</v>
          </cell>
          <cell r="B832" t="str">
            <v>Vũ Ngọc</v>
          </cell>
          <cell r="C832" t="str">
            <v>Mai</v>
          </cell>
          <cell r="D832">
            <v>131203</v>
          </cell>
          <cell r="E832" t="str">
            <v>N</v>
          </cell>
          <cell r="F832" t="str">
            <v>K66KTTCA</v>
          </cell>
          <cell r="G832" t="str">
            <v>Kinh tế tài chính</v>
          </cell>
          <cell r="H832">
            <v>6.74</v>
          </cell>
          <cell r="I832">
            <v>2.5299999999999998</v>
          </cell>
          <cell r="J832">
            <v>6.98</v>
          </cell>
          <cell r="K832">
            <v>2.73</v>
          </cell>
          <cell r="L832">
            <v>6.74</v>
          </cell>
          <cell r="M832">
            <v>2.5299999999999998</v>
          </cell>
          <cell r="N832">
            <v>15</v>
          </cell>
          <cell r="O832">
            <v>15</v>
          </cell>
          <cell r="P832">
            <v>0</v>
          </cell>
          <cell r="Q832">
            <v>70</v>
          </cell>
        </row>
        <row r="833">
          <cell r="A833" t="str">
            <v>6655288</v>
          </cell>
          <cell r="B833" t="str">
            <v>Tạ Thị Hà</v>
          </cell>
          <cell r="C833" t="str">
            <v>My</v>
          </cell>
          <cell r="D833">
            <v>151203</v>
          </cell>
          <cell r="E833" t="str">
            <v>N</v>
          </cell>
          <cell r="F833" t="str">
            <v>K66KTTCA</v>
          </cell>
          <cell r="G833" t="str">
            <v>Kinh tế tài chính</v>
          </cell>
          <cell r="H833">
            <v>6.6</v>
          </cell>
          <cell r="I833">
            <v>2.37</v>
          </cell>
          <cell r="J833">
            <v>7.09</v>
          </cell>
          <cell r="K833">
            <v>2.77</v>
          </cell>
          <cell r="L833">
            <v>6.6</v>
          </cell>
          <cell r="M833">
            <v>2.37</v>
          </cell>
          <cell r="N833">
            <v>19</v>
          </cell>
          <cell r="O833">
            <v>19</v>
          </cell>
          <cell r="P833">
            <v>0</v>
          </cell>
          <cell r="Q833">
            <v>72</v>
          </cell>
        </row>
        <row r="834">
          <cell r="A834" t="str">
            <v>6666881</v>
          </cell>
          <cell r="B834" t="str">
            <v>Trần Hữu</v>
          </cell>
          <cell r="C834" t="str">
            <v>Đức</v>
          </cell>
          <cell r="D834">
            <v>270503</v>
          </cell>
          <cell r="E834"/>
          <cell r="F834" t="str">
            <v>K66KTTCA</v>
          </cell>
          <cell r="G834" t="str">
            <v>Kinh tế tài chính</v>
          </cell>
          <cell r="H834">
            <v>6.59</v>
          </cell>
          <cell r="I834">
            <v>2.5299999999999998</v>
          </cell>
          <cell r="J834">
            <v>6.89</v>
          </cell>
          <cell r="K834">
            <v>2.68</v>
          </cell>
          <cell r="L834">
            <v>6.59</v>
          </cell>
          <cell r="M834">
            <v>2.5299999999999998</v>
          </cell>
          <cell r="N834">
            <v>15</v>
          </cell>
          <cell r="O834">
            <v>15</v>
          </cell>
          <cell r="P834">
            <v>0</v>
          </cell>
          <cell r="Q834">
            <v>57</v>
          </cell>
        </row>
        <row r="835">
          <cell r="A835" t="str">
            <v>6654808</v>
          </cell>
          <cell r="B835" t="str">
            <v>Phạm Quỳnh</v>
          </cell>
          <cell r="C835" t="str">
            <v>Anh</v>
          </cell>
          <cell r="D835">
            <v>90803</v>
          </cell>
          <cell r="E835" t="str">
            <v>N</v>
          </cell>
          <cell r="F835" t="str">
            <v>K66KTTCA</v>
          </cell>
          <cell r="G835" t="str">
            <v>Kinh tế tài chính</v>
          </cell>
          <cell r="H835">
            <v>6.56</v>
          </cell>
          <cell r="I835">
            <v>2.2999999999999998</v>
          </cell>
          <cell r="J835">
            <v>6.77</v>
          </cell>
          <cell r="K835">
            <v>2.5099999999999998</v>
          </cell>
          <cell r="L835">
            <v>6.56</v>
          </cell>
          <cell r="M835">
            <v>2.2999999999999998</v>
          </cell>
          <cell r="N835">
            <v>15</v>
          </cell>
          <cell r="O835">
            <v>15</v>
          </cell>
          <cell r="P835">
            <v>0</v>
          </cell>
          <cell r="Q835">
            <v>67</v>
          </cell>
        </row>
        <row r="836">
          <cell r="A836" t="str">
            <v>6668489</v>
          </cell>
          <cell r="B836" t="str">
            <v>Nguyễn Thị Thanh</v>
          </cell>
          <cell r="C836" t="str">
            <v>Hằng</v>
          </cell>
          <cell r="D836">
            <v>300803</v>
          </cell>
          <cell r="E836" t="str">
            <v>N</v>
          </cell>
          <cell r="F836" t="str">
            <v>K66KTTCA</v>
          </cell>
          <cell r="G836" t="str">
            <v>Kinh tế tài chính</v>
          </cell>
          <cell r="H836">
            <v>6.54</v>
          </cell>
          <cell r="I836">
            <v>2.4300000000000002</v>
          </cell>
          <cell r="J836">
            <v>6.45</v>
          </cell>
          <cell r="K836">
            <v>2.35</v>
          </cell>
          <cell r="L836">
            <v>6.54</v>
          </cell>
          <cell r="M836">
            <v>2.4300000000000002</v>
          </cell>
          <cell r="N836">
            <v>14</v>
          </cell>
          <cell r="O836">
            <v>14</v>
          </cell>
          <cell r="P836">
            <v>0</v>
          </cell>
          <cell r="Q836">
            <v>65</v>
          </cell>
        </row>
        <row r="837">
          <cell r="A837" t="str">
            <v>6653679</v>
          </cell>
          <cell r="B837" t="str">
            <v>Nguyễn Thị</v>
          </cell>
          <cell r="C837" t="str">
            <v>Lý</v>
          </cell>
          <cell r="D837">
            <v>221103</v>
          </cell>
          <cell r="E837" t="str">
            <v>N</v>
          </cell>
          <cell r="F837" t="str">
            <v>K66KTTCA</v>
          </cell>
          <cell r="G837" t="str">
            <v>Kinh tế tài chính</v>
          </cell>
          <cell r="H837">
            <v>6.51</v>
          </cell>
          <cell r="I837">
            <v>2.2400000000000002</v>
          </cell>
          <cell r="J837">
            <v>7</v>
          </cell>
          <cell r="K837">
            <v>2.63</v>
          </cell>
          <cell r="L837">
            <v>6.51</v>
          </cell>
          <cell r="M837">
            <v>2.2400000000000002</v>
          </cell>
          <cell r="N837">
            <v>17</v>
          </cell>
          <cell r="O837">
            <v>17</v>
          </cell>
          <cell r="P837">
            <v>0</v>
          </cell>
          <cell r="Q837">
            <v>63</v>
          </cell>
        </row>
        <row r="838">
          <cell r="A838" t="str">
            <v>6666456</v>
          </cell>
          <cell r="B838" t="str">
            <v>Nguyễn Quỳnh</v>
          </cell>
          <cell r="C838" t="str">
            <v>Hoa</v>
          </cell>
          <cell r="D838">
            <v>30903</v>
          </cell>
          <cell r="E838" t="str">
            <v>N</v>
          </cell>
          <cell r="F838" t="str">
            <v>K66KTTCA</v>
          </cell>
          <cell r="G838" t="str">
            <v>Kinh tế tài chính</v>
          </cell>
          <cell r="H838">
            <v>6.42</v>
          </cell>
          <cell r="I838">
            <v>2.31</v>
          </cell>
          <cell r="J838">
            <v>6.75</v>
          </cell>
          <cell r="K838">
            <v>2.54</v>
          </cell>
          <cell r="L838">
            <v>6.42</v>
          </cell>
          <cell r="M838">
            <v>2.31</v>
          </cell>
          <cell r="N838">
            <v>18</v>
          </cell>
          <cell r="O838">
            <v>18</v>
          </cell>
          <cell r="P838">
            <v>0</v>
          </cell>
          <cell r="Q838">
            <v>70</v>
          </cell>
        </row>
        <row r="839">
          <cell r="A839" t="str">
            <v>6654143</v>
          </cell>
          <cell r="B839" t="str">
            <v>Nguyễn Thu</v>
          </cell>
          <cell r="C839" t="str">
            <v>Hiền</v>
          </cell>
          <cell r="D839">
            <v>211003</v>
          </cell>
          <cell r="E839" t="str">
            <v>N</v>
          </cell>
          <cell r="F839" t="str">
            <v>K66KTTCA</v>
          </cell>
          <cell r="G839" t="str">
            <v>Kinh tế tài chính</v>
          </cell>
          <cell r="H839">
            <v>6.41</v>
          </cell>
          <cell r="I839">
            <v>2.3199999999999998</v>
          </cell>
          <cell r="J839">
            <v>6.47</v>
          </cell>
          <cell r="K839">
            <v>2.37</v>
          </cell>
          <cell r="L839">
            <v>6.41</v>
          </cell>
          <cell r="M839">
            <v>2.3199999999999998</v>
          </cell>
          <cell r="N839">
            <v>22</v>
          </cell>
          <cell r="O839">
            <v>22</v>
          </cell>
          <cell r="P839">
            <v>0</v>
          </cell>
          <cell r="Q839">
            <v>73</v>
          </cell>
        </row>
        <row r="840">
          <cell r="A840" t="str">
            <v>6656257</v>
          </cell>
          <cell r="B840" t="str">
            <v>Vũ Ngọc</v>
          </cell>
          <cell r="C840" t="str">
            <v>Hải</v>
          </cell>
          <cell r="D840">
            <v>291203</v>
          </cell>
          <cell r="E840"/>
          <cell r="F840" t="str">
            <v>K66KTTCA</v>
          </cell>
          <cell r="G840" t="str">
            <v>Kinh tế tài chính</v>
          </cell>
          <cell r="H840">
            <v>6.29</v>
          </cell>
          <cell r="I840">
            <v>2.17</v>
          </cell>
          <cell r="J840">
            <v>6.54</v>
          </cell>
          <cell r="K840">
            <v>2.4</v>
          </cell>
          <cell r="L840">
            <v>6.29</v>
          </cell>
          <cell r="M840">
            <v>2.17</v>
          </cell>
          <cell r="N840">
            <v>15</v>
          </cell>
          <cell r="O840">
            <v>15</v>
          </cell>
          <cell r="P840">
            <v>0</v>
          </cell>
          <cell r="Q840">
            <v>68</v>
          </cell>
        </row>
        <row r="841">
          <cell r="A841" t="str">
            <v>6661427</v>
          </cell>
          <cell r="B841" t="str">
            <v>Quàng Thị</v>
          </cell>
          <cell r="C841" t="str">
            <v>Huyền</v>
          </cell>
          <cell r="D841">
            <v>270903</v>
          </cell>
          <cell r="E841" t="str">
            <v>N</v>
          </cell>
          <cell r="F841" t="str">
            <v>K66KTTCA</v>
          </cell>
          <cell r="G841" t="str">
            <v>Kinh tế tài chính</v>
          </cell>
          <cell r="H841">
            <v>6.26</v>
          </cell>
          <cell r="I841">
            <v>2.19</v>
          </cell>
          <cell r="J841">
            <v>6.5</v>
          </cell>
          <cell r="K841">
            <v>2.4300000000000002</v>
          </cell>
          <cell r="L841">
            <v>6.13</v>
          </cell>
          <cell r="M841">
            <v>2.0699999999999998</v>
          </cell>
          <cell r="N841">
            <v>16</v>
          </cell>
          <cell r="O841">
            <v>16</v>
          </cell>
          <cell r="P841">
            <v>0</v>
          </cell>
          <cell r="Q841">
            <v>62</v>
          </cell>
        </row>
        <row r="842">
          <cell r="A842" t="str">
            <v>6653400</v>
          </cell>
          <cell r="B842" t="str">
            <v>Nguyễn Thị ánh</v>
          </cell>
          <cell r="C842" t="str">
            <v>Tuyết</v>
          </cell>
          <cell r="D842">
            <v>20403</v>
          </cell>
          <cell r="E842" t="str">
            <v>N</v>
          </cell>
          <cell r="F842" t="str">
            <v>K66KTTCA</v>
          </cell>
          <cell r="G842" t="str">
            <v>Kinh tế tài chính</v>
          </cell>
          <cell r="H842">
            <v>6.23</v>
          </cell>
          <cell r="I842">
            <v>2.14</v>
          </cell>
          <cell r="J842">
            <v>6.47</v>
          </cell>
          <cell r="K842">
            <v>2.34</v>
          </cell>
          <cell r="L842"/>
          <cell r="M842"/>
          <cell r="N842">
            <v>21</v>
          </cell>
          <cell r="O842">
            <v>21</v>
          </cell>
          <cell r="P842">
            <v>0</v>
          </cell>
          <cell r="Q842">
            <v>72</v>
          </cell>
        </row>
        <row r="843">
          <cell r="A843" t="str">
            <v>6655320</v>
          </cell>
          <cell r="B843" t="str">
            <v>Tăng Thị</v>
          </cell>
          <cell r="C843" t="str">
            <v>Phượng</v>
          </cell>
          <cell r="D843">
            <v>150603</v>
          </cell>
          <cell r="E843" t="str">
            <v>N</v>
          </cell>
          <cell r="F843" t="str">
            <v>K66KTTCA</v>
          </cell>
          <cell r="G843" t="str">
            <v>Kinh tế tài chính</v>
          </cell>
          <cell r="H843">
            <v>6.11</v>
          </cell>
          <cell r="I843">
            <v>2.1</v>
          </cell>
          <cell r="J843">
            <v>5.89</v>
          </cell>
          <cell r="K843">
            <v>1.94</v>
          </cell>
          <cell r="L843">
            <v>6.11</v>
          </cell>
          <cell r="M843">
            <v>2.1</v>
          </cell>
          <cell r="N843">
            <v>15</v>
          </cell>
          <cell r="O843">
            <v>15</v>
          </cell>
          <cell r="P843">
            <v>0</v>
          </cell>
          <cell r="Q843">
            <v>62</v>
          </cell>
        </row>
        <row r="844">
          <cell r="A844" t="str">
            <v>6667959</v>
          </cell>
          <cell r="B844" t="str">
            <v>Như Quang</v>
          </cell>
          <cell r="C844" t="str">
            <v>Duy</v>
          </cell>
          <cell r="D844">
            <v>140703</v>
          </cell>
          <cell r="E844"/>
          <cell r="F844" t="str">
            <v>K66KTTCA</v>
          </cell>
          <cell r="G844" t="str">
            <v>Kinh tế tài chính</v>
          </cell>
          <cell r="H844">
            <v>6.1</v>
          </cell>
          <cell r="I844">
            <v>2.19</v>
          </cell>
          <cell r="J844">
            <v>6.63</v>
          </cell>
          <cell r="K844">
            <v>2.44</v>
          </cell>
          <cell r="L844">
            <v>6.1</v>
          </cell>
          <cell r="M844">
            <v>2.19</v>
          </cell>
          <cell r="N844">
            <v>16</v>
          </cell>
          <cell r="O844">
            <v>16</v>
          </cell>
          <cell r="P844">
            <v>0</v>
          </cell>
          <cell r="Q844">
            <v>62</v>
          </cell>
        </row>
        <row r="845">
          <cell r="A845" t="str">
            <v>6666745</v>
          </cell>
          <cell r="B845" t="str">
            <v>Võ Diệu</v>
          </cell>
          <cell r="C845" t="str">
            <v>Ngân</v>
          </cell>
          <cell r="D845">
            <v>291203</v>
          </cell>
          <cell r="E845" t="str">
            <v>N</v>
          </cell>
          <cell r="F845" t="str">
            <v>K66KTTCA</v>
          </cell>
          <cell r="G845" t="str">
            <v>Kinh tế tài chính</v>
          </cell>
          <cell r="H845">
            <v>5.87</v>
          </cell>
          <cell r="I845">
            <v>2.15</v>
          </cell>
          <cell r="J845">
            <v>6.8</v>
          </cell>
          <cell r="K845">
            <v>2.54</v>
          </cell>
          <cell r="L845"/>
          <cell r="M845"/>
          <cell r="N845">
            <v>20</v>
          </cell>
          <cell r="O845">
            <v>18</v>
          </cell>
          <cell r="P845">
            <v>2</v>
          </cell>
          <cell r="Q845">
            <v>68</v>
          </cell>
        </row>
        <row r="846">
          <cell r="A846" t="str">
            <v>6651879</v>
          </cell>
          <cell r="B846" t="str">
            <v>Lê Thị Minh</v>
          </cell>
          <cell r="C846" t="str">
            <v>Sang</v>
          </cell>
          <cell r="D846">
            <v>210503</v>
          </cell>
          <cell r="E846" t="str">
            <v>N</v>
          </cell>
          <cell r="F846" t="str">
            <v>K66KTTCA</v>
          </cell>
          <cell r="G846" t="str">
            <v>Kinh tế tài chính</v>
          </cell>
          <cell r="H846">
            <v>5.85</v>
          </cell>
          <cell r="I846">
            <v>2</v>
          </cell>
          <cell r="J846">
            <v>6.14</v>
          </cell>
          <cell r="K846">
            <v>2.16</v>
          </cell>
          <cell r="L846">
            <v>5.85</v>
          </cell>
          <cell r="M846">
            <v>2</v>
          </cell>
          <cell r="N846">
            <v>17</v>
          </cell>
          <cell r="O846">
            <v>17</v>
          </cell>
          <cell r="P846">
            <v>0</v>
          </cell>
          <cell r="Q846">
            <v>68</v>
          </cell>
        </row>
        <row r="847">
          <cell r="A847" t="str">
            <v>6667995</v>
          </cell>
          <cell r="B847" t="str">
            <v>Phạm Anh</v>
          </cell>
          <cell r="C847" t="str">
            <v>Thư</v>
          </cell>
          <cell r="D847">
            <v>121203</v>
          </cell>
          <cell r="E847" t="str">
            <v>N</v>
          </cell>
          <cell r="F847" t="str">
            <v>K66KTTCA</v>
          </cell>
          <cell r="G847" t="str">
            <v>Kinh tế tài chính</v>
          </cell>
          <cell r="H847">
            <v>5.83</v>
          </cell>
          <cell r="I847">
            <v>1.95</v>
          </cell>
          <cell r="J847">
            <v>6.05</v>
          </cell>
          <cell r="K847">
            <v>2.09</v>
          </cell>
          <cell r="L847"/>
          <cell r="M847"/>
          <cell r="N847">
            <v>19</v>
          </cell>
          <cell r="O847">
            <v>19</v>
          </cell>
          <cell r="P847">
            <v>0</v>
          </cell>
          <cell r="Q847">
            <v>60</v>
          </cell>
        </row>
        <row r="848">
          <cell r="A848" t="str">
            <v>6653475</v>
          </cell>
          <cell r="B848" t="str">
            <v>Nguyễn Thị</v>
          </cell>
          <cell r="C848" t="str">
            <v>Hậu</v>
          </cell>
          <cell r="D848">
            <v>60503</v>
          </cell>
          <cell r="E848" t="str">
            <v>N</v>
          </cell>
          <cell r="F848" t="str">
            <v>K66KTTCA</v>
          </cell>
          <cell r="G848" t="str">
            <v>Kinh tế tài chính</v>
          </cell>
          <cell r="H848">
            <v>5.76</v>
          </cell>
          <cell r="I848">
            <v>1.8</v>
          </cell>
          <cell r="J848">
            <v>6.43</v>
          </cell>
          <cell r="K848">
            <v>2.3199999999999998</v>
          </cell>
          <cell r="L848"/>
          <cell r="M848"/>
          <cell r="N848">
            <v>15</v>
          </cell>
          <cell r="O848">
            <v>12</v>
          </cell>
          <cell r="P848">
            <v>3</v>
          </cell>
          <cell r="Q848">
            <v>60</v>
          </cell>
        </row>
        <row r="849">
          <cell r="A849" t="str">
            <v>6661448</v>
          </cell>
          <cell r="B849" t="str">
            <v>Trần Anh</v>
          </cell>
          <cell r="C849" t="str">
            <v>Đức</v>
          </cell>
          <cell r="D849">
            <v>170303</v>
          </cell>
          <cell r="E849"/>
          <cell r="F849" t="str">
            <v>K66KTTCA</v>
          </cell>
          <cell r="G849" t="str">
            <v>Kinh tế tài chính</v>
          </cell>
          <cell r="H849">
            <v>5.75</v>
          </cell>
          <cell r="I849">
            <v>1.92</v>
          </cell>
          <cell r="J849">
            <v>6.21</v>
          </cell>
          <cell r="K849">
            <v>2.2400000000000002</v>
          </cell>
          <cell r="L849">
            <v>5.75</v>
          </cell>
          <cell r="M849">
            <v>1.92</v>
          </cell>
          <cell r="N849">
            <v>12</v>
          </cell>
          <cell r="O849">
            <v>12</v>
          </cell>
          <cell r="P849">
            <v>0</v>
          </cell>
          <cell r="Q849">
            <v>60</v>
          </cell>
        </row>
        <row r="850">
          <cell r="A850" t="str">
            <v>6650127</v>
          </cell>
          <cell r="B850" t="str">
            <v>Bùi Thanh</v>
          </cell>
          <cell r="C850" t="str">
            <v>Thơ</v>
          </cell>
          <cell r="D850">
            <v>211203</v>
          </cell>
          <cell r="E850" t="str">
            <v>N</v>
          </cell>
          <cell r="F850" t="str">
            <v>K66KTTCA</v>
          </cell>
          <cell r="G850" t="str">
            <v>Kinh tế tài chính</v>
          </cell>
          <cell r="H850">
            <v>5.71</v>
          </cell>
          <cell r="I850">
            <v>2.12</v>
          </cell>
          <cell r="J850">
            <v>6.97</v>
          </cell>
          <cell r="K850">
            <v>2.73</v>
          </cell>
          <cell r="L850"/>
          <cell r="M850"/>
          <cell r="N850">
            <v>17</v>
          </cell>
          <cell r="O850">
            <v>15</v>
          </cell>
          <cell r="P850">
            <v>2</v>
          </cell>
          <cell r="Q850">
            <v>56</v>
          </cell>
        </row>
        <row r="851">
          <cell r="A851" t="str">
            <v>6661425</v>
          </cell>
          <cell r="B851" t="str">
            <v>Nguyễn Thị</v>
          </cell>
          <cell r="C851" t="str">
            <v>Ngân</v>
          </cell>
          <cell r="D851">
            <v>120803</v>
          </cell>
          <cell r="E851" t="str">
            <v>N</v>
          </cell>
          <cell r="F851" t="str">
            <v>K66KTTCA</v>
          </cell>
          <cell r="G851" t="str">
            <v>Kinh tế tài chính</v>
          </cell>
          <cell r="H851">
            <v>5.68</v>
          </cell>
          <cell r="I851">
            <v>1.85</v>
          </cell>
          <cell r="J851">
            <v>6.1</v>
          </cell>
          <cell r="K851">
            <v>2.13</v>
          </cell>
          <cell r="L851"/>
          <cell r="M851"/>
          <cell r="N851">
            <v>17</v>
          </cell>
          <cell r="O851">
            <v>17</v>
          </cell>
          <cell r="P851">
            <v>0</v>
          </cell>
          <cell r="Q851">
            <v>64</v>
          </cell>
        </row>
        <row r="852">
          <cell r="A852" t="str">
            <v>6661860</v>
          </cell>
          <cell r="B852" t="str">
            <v>Nguyễn Đức</v>
          </cell>
          <cell r="C852" t="str">
            <v>Thắng</v>
          </cell>
          <cell r="D852">
            <v>280903</v>
          </cell>
          <cell r="E852"/>
          <cell r="F852" t="str">
            <v>K66KTTCA</v>
          </cell>
          <cell r="G852" t="str">
            <v>Kinh tế tài chính</v>
          </cell>
          <cell r="H852">
            <v>5.55</v>
          </cell>
          <cell r="I852">
            <v>1.8</v>
          </cell>
          <cell r="J852">
            <v>5.56</v>
          </cell>
          <cell r="K852">
            <v>1.76</v>
          </cell>
          <cell r="L852"/>
          <cell r="M852"/>
          <cell r="N852">
            <v>15</v>
          </cell>
          <cell r="O852">
            <v>15</v>
          </cell>
          <cell r="P852">
            <v>0</v>
          </cell>
          <cell r="Q852">
            <v>58</v>
          </cell>
        </row>
        <row r="853">
          <cell r="A853" t="str">
            <v>6650089</v>
          </cell>
          <cell r="B853" t="str">
            <v>Bùi Minh</v>
          </cell>
          <cell r="C853" t="str">
            <v>Đức</v>
          </cell>
          <cell r="D853">
            <v>280303</v>
          </cell>
          <cell r="E853"/>
          <cell r="F853" t="str">
            <v>K66KTTCA</v>
          </cell>
          <cell r="G853" t="str">
            <v>Kinh tế tài chính</v>
          </cell>
          <cell r="H853">
            <v>5.52</v>
          </cell>
          <cell r="I853">
            <v>1.73</v>
          </cell>
          <cell r="J853">
            <v>5.92</v>
          </cell>
          <cell r="K853">
            <v>1.98</v>
          </cell>
          <cell r="L853">
            <v>5.52</v>
          </cell>
          <cell r="M853">
            <v>1.73</v>
          </cell>
          <cell r="N853">
            <v>13</v>
          </cell>
          <cell r="O853">
            <v>13</v>
          </cell>
          <cell r="P853">
            <v>0</v>
          </cell>
          <cell r="Q853">
            <v>68</v>
          </cell>
        </row>
        <row r="854">
          <cell r="A854" t="str">
            <v>6651337</v>
          </cell>
          <cell r="B854" t="str">
            <v>Hoàng Ngọc</v>
          </cell>
          <cell r="C854" t="str">
            <v>Anh</v>
          </cell>
          <cell r="D854">
            <v>81203</v>
          </cell>
          <cell r="E854" t="str">
            <v>N</v>
          </cell>
          <cell r="F854" t="str">
            <v>K66KTTCA</v>
          </cell>
          <cell r="G854" t="str">
            <v>Kinh tế tài chính</v>
          </cell>
          <cell r="H854">
            <v>5.44</v>
          </cell>
          <cell r="I854">
            <v>1.94</v>
          </cell>
          <cell r="J854">
            <v>6.15</v>
          </cell>
          <cell r="K854">
            <v>2.19</v>
          </cell>
          <cell r="L854"/>
          <cell r="M854"/>
          <cell r="N854">
            <v>17</v>
          </cell>
          <cell r="O854">
            <v>15</v>
          </cell>
          <cell r="P854">
            <v>2</v>
          </cell>
          <cell r="Q854">
            <v>36</v>
          </cell>
        </row>
        <row r="855">
          <cell r="A855" t="str">
            <v>6661445</v>
          </cell>
          <cell r="B855" t="str">
            <v>Quàng Thị Tuyết</v>
          </cell>
          <cell r="C855" t="str">
            <v>Nhung</v>
          </cell>
          <cell r="D855">
            <v>150703</v>
          </cell>
          <cell r="E855" t="str">
            <v>N</v>
          </cell>
          <cell r="F855" t="str">
            <v>K66KTTCA</v>
          </cell>
          <cell r="G855" t="str">
            <v>Kinh tế tài chính</v>
          </cell>
          <cell r="H855">
            <v>5.43</v>
          </cell>
          <cell r="I855">
            <v>1.68</v>
          </cell>
          <cell r="J855">
            <v>6.11</v>
          </cell>
          <cell r="K855">
            <v>2.15</v>
          </cell>
          <cell r="L855">
            <v>5.43</v>
          </cell>
          <cell r="M855">
            <v>1.68</v>
          </cell>
          <cell r="N855">
            <v>19</v>
          </cell>
          <cell r="O855">
            <v>19</v>
          </cell>
          <cell r="P855">
            <v>0</v>
          </cell>
          <cell r="Q855">
            <v>61</v>
          </cell>
        </row>
        <row r="856">
          <cell r="A856" t="str">
            <v>6661440</v>
          </cell>
          <cell r="B856" t="str">
            <v>Trần Khánh</v>
          </cell>
          <cell r="C856" t="str">
            <v>Long</v>
          </cell>
          <cell r="D856">
            <v>140803</v>
          </cell>
          <cell r="E856"/>
          <cell r="F856" t="str">
            <v>K66KTTCA</v>
          </cell>
          <cell r="G856" t="str">
            <v>Kinh tế tài chính</v>
          </cell>
          <cell r="H856">
            <v>5.4</v>
          </cell>
          <cell r="I856">
            <v>1.63</v>
          </cell>
          <cell r="J856">
            <v>6.18</v>
          </cell>
          <cell r="K856">
            <v>2.19</v>
          </cell>
          <cell r="L856">
            <v>5.4</v>
          </cell>
          <cell r="M856">
            <v>1.63</v>
          </cell>
          <cell r="N856">
            <v>15</v>
          </cell>
          <cell r="O856">
            <v>15</v>
          </cell>
          <cell r="P856">
            <v>0</v>
          </cell>
          <cell r="Q856">
            <v>64</v>
          </cell>
        </row>
        <row r="857">
          <cell r="A857" t="str">
            <v>6668463</v>
          </cell>
          <cell r="B857" t="str">
            <v>Nhữ Duy</v>
          </cell>
          <cell r="C857" t="str">
            <v>Doanh</v>
          </cell>
          <cell r="D857">
            <v>170902</v>
          </cell>
          <cell r="E857"/>
          <cell r="F857" t="str">
            <v>K66KTTCA</v>
          </cell>
          <cell r="G857" t="str">
            <v>Kinh tế tài chính</v>
          </cell>
          <cell r="H857">
            <v>5.16</v>
          </cell>
          <cell r="I857">
            <v>1.5</v>
          </cell>
          <cell r="J857">
            <v>6.12</v>
          </cell>
          <cell r="K857">
            <v>2.17</v>
          </cell>
          <cell r="L857">
            <v>5.16</v>
          </cell>
          <cell r="M857">
            <v>1.5</v>
          </cell>
          <cell r="N857">
            <v>17</v>
          </cell>
          <cell r="O857">
            <v>17</v>
          </cell>
          <cell r="P857">
            <v>0</v>
          </cell>
          <cell r="Q857">
            <v>68</v>
          </cell>
        </row>
        <row r="858">
          <cell r="A858" t="str">
            <v>6653575</v>
          </cell>
          <cell r="B858" t="str">
            <v>Nguyễn Thị</v>
          </cell>
          <cell r="C858" t="str">
            <v>Huyền</v>
          </cell>
          <cell r="D858">
            <v>160203</v>
          </cell>
          <cell r="E858" t="str">
            <v>N</v>
          </cell>
          <cell r="F858" t="str">
            <v>K66KTTCA</v>
          </cell>
          <cell r="G858" t="str">
            <v>Kinh tế tài chính</v>
          </cell>
          <cell r="H858">
            <v>5.0599999999999996</v>
          </cell>
          <cell r="I858">
            <v>1.35</v>
          </cell>
          <cell r="J858">
            <v>6.02</v>
          </cell>
          <cell r="K858">
            <v>2.09</v>
          </cell>
          <cell r="L858"/>
          <cell r="M858"/>
          <cell r="N858">
            <v>17</v>
          </cell>
          <cell r="O858">
            <v>14</v>
          </cell>
          <cell r="P858">
            <v>3</v>
          </cell>
          <cell r="Q858">
            <v>59</v>
          </cell>
        </row>
        <row r="859">
          <cell r="A859" t="str">
            <v>6661909</v>
          </cell>
          <cell r="B859" t="str">
            <v>Đỗ Việt</v>
          </cell>
          <cell r="C859" t="str">
            <v>Long</v>
          </cell>
          <cell r="D859">
            <v>280900</v>
          </cell>
          <cell r="E859"/>
          <cell r="F859" t="str">
            <v>K66KTTCA</v>
          </cell>
          <cell r="G859" t="str">
            <v>Kinh tế tài chính</v>
          </cell>
          <cell r="H859">
            <v>5.0199999999999996</v>
          </cell>
          <cell r="I859">
            <v>1.58</v>
          </cell>
          <cell r="J859">
            <v>5.9</v>
          </cell>
          <cell r="K859">
            <v>1.94</v>
          </cell>
          <cell r="L859"/>
          <cell r="M859"/>
          <cell r="N859">
            <v>19</v>
          </cell>
          <cell r="O859">
            <v>17</v>
          </cell>
          <cell r="P859">
            <v>2</v>
          </cell>
          <cell r="Q859">
            <v>67</v>
          </cell>
        </row>
        <row r="860">
          <cell r="A860" t="str">
            <v>6661872</v>
          </cell>
          <cell r="B860" t="str">
            <v>Hoàng Diệu</v>
          </cell>
          <cell r="C860" t="str">
            <v>Linh</v>
          </cell>
          <cell r="D860">
            <v>50303</v>
          </cell>
          <cell r="E860" t="str">
            <v>N</v>
          </cell>
          <cell r="F860" t="str">
            <v>K66KTTCA</v>
          </cell>
          <cell r="G860" t="str">
            <v>Kinh tế tài chính</v>
          </cell>
          <cell r="H860">
            <v>5</v>
          </cell>
          <cell r="I860">
            <v>1.5</v>
          </cell>
          <cell r="J860">
            <v>4.54</v>
          </cell>
          <cell r="K860">
            <v>1.21</v>
          </cell>
          <cell r="L860">
            <v>5</v>
          </cell>
          <cell r="M860">
            <v>1.5</v>
          </cell>
          <cell r="N860">
            <v>17</v>
          </cell>
          <cell r="O860">
            <v>2</v>
          </cell>
          <cell r="P860">
            <v>0</v>
          </cell>
          <cell r="Q860">
            <v>12</v>
          </cell>
        </row>
        <row r="861">
          <cell r="A861" t="str">
            <v>6666626</v>
          </cell>
          <cell r="B861" t="str">
            <v>Nguyễn Minh</v>
          </cell>
          <cell r="C861" t="str">
            <v>Hằng</v>
          </cell>
          <cell r="D861">
            <v>170803</v>
          </cell>
          <cell r="E861" t="str">
            <v>N</v>
          </cell>
          <cell r="F861" t="str">
            <v>K66KTTCA</v>
          </cell>
          <cell r="G861" t="str">
            <v>Kinh tế tài chính</v>
          </cell>
          <cell r="H861">
            <v>4.87</v>
          </cell>
          <cell r="I861">
            <v>1.75</v>
          </cell>
          <cell r="J861">
            <v>6.06</v>
          </cell>
          <cell r="K861">
            <v>2.15</v>
          </cell>
          <cell r="L861"/>
          <cell r="M861"/>
          <cell r="N861">
            <v>12</v>
          </cell>
          <cell r="O861">
            <v>10</v>
          </cell>
          <cell r="P861">
            <v>2</v>
          </cell>
          <cell r="Q861">
            <v>54</v>
          </cell>
        </row>
        <row r="862">
          <cell r="A862" t="str">
            <v>6651779</v>
          </cell>
          <cell r="B862" t="str">
            <v>Lê Quốc</v>
          </cell>
          <cell r="C862" t="str">
            <v>Hùng</v>
          </cell>
          <cell r="D862">
            <v>200803</v>
          </cell>
          <cell r="E862"/>
          <cell r="F862" t="str">
            <v>K66KTTCA</v>
          </cell>
          <cell r="G862" t="str">
            <v>Kinh tế tài chính</v>
          </cell>
          <cell r="H862">
            <v>4.8600000000000003</v>
          </cell>
          <cell r="I862">
            <v>1.2</v>
          </cell>
          <cell r="J862">
            <v>5.59</v>
          </cell>
          <cell r="K862">
            <v>1.78</v>
          </cell>
          <cell r="L862">
            <v>4.75</v>
          </cell>
          <cell r="M862">
            <v>1.1299999999999999</v>
          </cell>
          <cell r="N862">
            <v>14</v>
          </cell>
          <cell r="O862">
            <v>10</v>
          </cell>
          <cell r="P862">
            <v>0</v>
          </cell>
          <cell r="Q862">
            <v>38</v>
          </cell>
        </row>
        <row r="863">
          <cell r="A863" t="str">
            <v>6661442</v>
          </cell>
          <cell r="B863" t="str">
            <v>Vũ Thị Thanh</v>
          </cell>
          <cell r="C863" t="str">
            <v>Chúc</v>
          </cell>
          <cell r="D863">
            <v>70802</v>
          </cell>
          <cell r="E863" t="str">
            <v>N</v>
          </cell>
          <cell r="F863" t="str">
            <v>K66KTTCA</v>
          </cell>
          <cell r="G863" t="str">
            <v>Kinh tế tài chính</v>
          </cell>
          <cell r="H863">
            <v>3.73</v>
          </cell>
          <cell r="I863">
            <v>0.8</v>
          </cell>
          <cell r="J863">
            <v>6.34</v>
          </cell>
          <cell r="K863">
            <v>2.25</v>
          </cell>
          <cell r="L863"/>
          <cell r="M863"/>
          <cell r="N863">
            <v>15</v>
          </cell>
          <cell r="O863">
            <v>6</v>
          </cell>
          <cell r="P863">
            <v>9</v>
          </cell>
          <cell r="Q863">
            <v>52</v>
          </cell>
        </row>
        <row r="864">
          <cell r="A864" t="str">
            <v>6651359</v>
          </cell>
          <cell r="B864" t="str">
            <v>Hoàng Quốc</v>
          </cell>
          <cell r="C864" t="str">
            <v>Duy</v>
          </cell>
          <cell r="D864">
            <v>100603</v>
          </cell>
          <cell r="E864"/>
          <cell r="F864" t="str">
            <v>K66KTTCA</v>
          </cell>
          <cell r="G864" t="str">
            <v>Kinh tế tài chính</v>
          </cell>
          <cell r="H864">
            <v>3.62</v>
          </cell>
          <cell r="I864">
            <v>1</v>
          </cell>
          <cell r="J864">
            <v>5.94</v>
          </cell>
          <cell r="K864">
            <v>2.0699999999999998</v>
          </cell>
          <cell r="L864"/>
          <cell r="M864"/>
          <cell r="N864">
            <v>15</v>
          </cell>
          <cell r="O864">
            <v>11</v>
          </cell>
          <cell r="P864">
            <v>4</v>
          </cell>
          <cell r="Q864">
            <v>52</v>
          </cell>
        </row>
        <row r="865">
          <cell r="A865" t="str">
            <v>6660376</v>
          </cell>
          <cell r="B865" t="str">
            <v>Ngô Quốc</v>
          </cell>
          <cell r="C865" t="str">
            <v>Khánh</v>
          </cell>
          <cell r="D865">
            <v>20903</v>
          </cell>
          <cell r="E865"/>
          <cell r="F865" t="str">
            <v>K66KTTCA</v>
          </cell>
          <cell r="G865" t="str">
            <v>Kinh tế tài chính</v>
          </cell>
          <cell r="H865">
            <v>2.69</v>
          </cell>
          <cell r="I865">
            <v>0.75</v>
          </cell>
          <cell r="J865">
            <v>5.79</v>
          </cell>
          <cell r="K865">
            <v>1.93</v>
          </cell>
          <cell r="L865"/>
          <cell r="M865"/>
          <cell r="N865">
            <v>16</v>
          </cell>
          <cell r="O865">
            <v>6</v>
          </cell>
          <cell r="P865">
            <v>10</v>
          </cell>
          <cell r="Q865">
            <v>40</v>
          </cell>
        </row>
        <row r="866">
          <cell r="A866" t="str">
            <v>6655525</v>
          </cell>
          <cell r="B866" t="str">
            <v>Trần Ngọc</v>
          </cell>
          <cell r="C866" t="str">
            <v>Anh</v>
          </cell>
          <cell r="D866">
            <v>80703</v>
          </cell>
          <cell r="E866" t="str">
            <v>N</v>
          </cell>
          <cell r="F866" t="str">
            <v>K66KTTCA</v>
          </cell>
          <cell r="G866" t="str">
            <v>Kinh tế tài chính</v>
          </cell>
          <cell r="H866">
            <v>2.61</v>
          </cell>
          <cell r="I866">
            <v>0.82</v>
          </cell>
          <cell r="J866">
            <v>6.56</v>
          </cell>
          <cell r="K866">
            <v>2.4500000000000002</v>
          </cell>
          <cell r="L866"/>
          <cell r="M866"/>
          <cell r="N866">
            <v>17</v>
          </cell>
          <cell r="O866">
            <v>8</v>
          </cell>
          <cell r="P866">
            <v>9</v>
          </cell>
          <cell r="Q866">
            <v>53</v>
          </cell>
        </row>
        <row r="867">
          <cell r="A867" t="str">
            <v>6656129</v>
          </cell>
          <cell r="B867" t="str">
            <v>Vì Hoàng</v>
          </cell>
          <cell r="C867" t="str">
            <v>Hiệp</v>
          </cell>
          <cell r="D867">
            <v>30301</v>
          </cell>
          <cell r="E867"/>
          <cell r="F867" t="str">
            <v>K66KTTCA</v>
          </cell>
          <cell r="G867" t="str">
            <v>Kinh tế tài chính</v>
          </cell>
          <cell r="H867">
            <v>1.26</v>
          </cell>
          <cell r="I867">
            <v>0.38</v>
          </cell>
          <cell r="J867">
            <v>5.56</v>
          </cell>
          <cell r="K867">
            <v>1.83</v>
          </cell>
          <cell r="L867"/>
          <cell r="M867"/>
          <cell r="N867">
            <v>21</v>
          </cell>
          <cell r="O867">
            <v>4</v>
          </cell>
          <cell r="P867">
            <v>12</v>
          </cell>
          <cell r="Q867">
            <v>26</v>
          </cell>
        </row>
        <row r="868">
          <cell r="A868" t="str">
            <v>6653979</v>
          </cell>
          <cell r="B868" t="str">
            <v>Nguyễn Thị Thu</v>
          </cell>
          <cell r="C868" t="str">
            <v>Hiền</v>
          </cell>
          <cell r="D868">
            <v>210703</v>
          </cell>
          <cell r="E868" t="str">
            <v>N</v>
          </cell>
          <cell r="F868" t="str">
            <v>K66KTTCA</v>
          </cell>
          <cell r="G868" t="str">
            <v>Kinh tế tài chính</v>
          </cell>
          <cell r="H868">
            <v>0.33</v>
          </cell>
          <cell r="I868">
            <v>0</v>
          </cell>
          <cell r="J868">
            <v>6.77</v>
          </cell>
          <cell r="K868">
            <v>2.58</v>
          </cell>
          <cell r="L868"/>
          <cell r="M868"/>
          <cell r="N868">
            <v>14</v>
          </cell>
          <cell r="O868">
            <v>0</v>
          </cell>
          <cell r="P868">
            <v>14</v>
          </cell>
          <cell r="Q868">
            <v>33</v>
          </cell>
        </row>
        <row r="869">
          <cell r="A869" t="str">
            <v>6656300</v>
          </cell>
          <cell r="B869" t="str">
            <v>Vũ Thanh</v>
          </cell>
          <cell r="C869" t="str">
            <v>Bình</v>
          </cell>
          <cell r="D869">
            <v>30903</v>
          </cell>
          <cell r="E869" t="str">
            <v>N</v>
          </cell>
          <cell r="F869" t="str">
            <v>K66KTTCA</v>
          </cell>
          <cell r="G869" t="str">
            <v>Kinh tế tài chính</v>
          </cell>
          <cell r="H869">
            <v>0</v>
          </cell>
          <cell r="I869">
            <v>0</v>
          </cell>
          <cell r="J869">
            <v>6.17</v>
          </cell>
          <cell r="K869">
            <v>2.23</v>
          </cell>
          <cell r="L869"/>
          <cell r="M869"/>
          <cell r="N869">
            <v>15</v>
          </cell>
          <cell r="O869">
            <v>0</v>
          </cell>
          <cell r="P869">
            <v>2</v>
          </cell>
          <cell r="Q869">
            <v>31</v>
          </cell>
        </row>
        <row r="870">
          <cell r="A870" t="str">
            <v>6655222</v>
          </cell>
          <cell r="B870" t="str">
            <v>Phùng Vân</v>
          </cell>
          <cell r="C870" t="str">
            <v>Chang</v>
          </cell>
          <cell r="D870">
            <v>300703</v>
          </cell>
          <cell r="E870" t="str">
            <v>N</v>
          </cell>
          <cell r="F870" t="str">
            <v>K66KTTCA</v>
          </cell>
          <cell r="G870" t="str">
            <v>Kinh tế tài chính</v>
          </cell>
          <cell r="H870"/>
          <cell r="I870"/>
          <cell r="J870">
            <v>7.06</v>
          </cell>
          <cell r="K870">
            <v>2.77</v>
          </cell>
          <cell r="L870"/>
          <cell r="M870"/>
          <cell r="N870">
            <v>7</v>
          </cell>
          <cell r="O870">
            <v>0</v>
          </cell>
          <cell r="P870">
            <v>0</v>
          </cell>
          <cell r="Q870">
            <v>26</v>
          </cell>
        </row>
        <row r="871">
          <cell r="A871" t="str">
            <v>6667082</v>
          </cell>
          <cell r="B871" t="str">
            <v>Nguyễn Ngọc</v>
          </cell>
          <cell r="C871" t="str">
            <v>Thương</v>
          </cell>
          <cell r="D871">
            <v>200203</v>
          </cell>
          <cell r="E871" t="str">
            <v>N</v>
          </cell>
          <cell r="F871" t="str">
            <v>K66KTSA</v>
          </cell>
          <cell r="G871" t="str">
            <v>Kinh tế số</v>
          </cell>
          <cell r="H871">
            <v>8.25</v>
          </cell>
          <cell r="I871">
            <v>3.47</v>
          </cell>
          <cell r="J871">
            <v>7.73</v>
          </cell>
          <cell r="K871">
            <v>3.16</v>
          </cell>
          <cell r="L871">
            <v>8.25</v>
          </cell>
          <cell r="M871">
            <v>3.47</v>
          </cell>
          <cell r="N871">
            <v>15</v>
          </cell>
          <cell r="O871">
            <v>15</v>
          </cell>
          <cell r="P871">
            <v>0</v>
          </cell>
          <cell r="Q871">
            <v>64</v>
          </cell>
        </row>
        <row r="872">
          <cell r="A872" t="str">
            <v>6668355</v>
          </cell>
          <cell r="B872" t="str">
            <v>Nguyễn Thị</v>
          </cell>
          <cell r="C872" t="str">
            <v>Thao</v>
          </cell>
          <cell r="D872">
            <v>140503</v>
          </cell>
          <cell r="E872" t="str">
            <v>N</v>
          </cell>
          <cell r="F872" t="str">
            <v>K66KTSA</v>
          </cell>
          <cell r="G872" t="str">
            <v>Kinh tế số</v>
          </cell>
          <cell r="H872">
            <v>8.14</v>
          </cell>
          <cell r="I872">
            <v>3.41</v>
          </cell>
          <cell r="J872">
            <v>7.61</v>
          </cell>
          <cell r="K872">
            <v>3.11</v>
          </cell>
          <cell r="L872">
            <v>8.14</v>
          </cell>
          <cell r="M872">
            <v>3.41</v>
          </cell>
          <cell r="N872">
            <v>23</v>
          </cell>
          <cell r="O872">
            <v>23</v>
          </cell>
          <cell r="P872">
            <v>0</v>
          </cell>
          <cell r="Q872">
            <v>70</v>
          </cell>
        </row>
        <row r="873">
          <cell r="A873" t="str">
            <v>6666857</v>
          </cell>
          <cell r="B873" t="str">
            <v>Lê Thị Thanh</v>
          </cell>
          <cell r="C873" t="str">
            <v>Hương</v>
          </cell>
          <cell r="D873">
            <v>290703</v>
          </cell>
          <cell r="E873" t="str">
            <v>N</v>
          </cell>
          <cell r="F873" t="str">
            <v>K66KTSA</v>
          </cell>
          <cell r="G873" t="str">
            <v>Kinh tế số</v>
          </cell>
          <cell r="H873">
            <v>8.0399999999999991</v>
          </cell>
          <cell r="I873">
            <v>3.41</v>
          </cell>
          <cell r="J873">
            <v>8.27</v>
          </cell>
          <cell r="K873">
            <v>3.52</v>
          </cell>
          <cell r="L873">
            <v>8.0399999999999991</v>
          </cell>
          <cell r="M873">
            <v>3.41</v>
          </cell>
          <cell r="N873">
            <v>22</v>
          </cell>
          <cell r="O873">
            <v>22</v>
          </cell>
          <cell r="P873">
            <v>0</v>
          </cell>
          <cell r="Q873">
            <v>71</v>
          </cell>
        </row>
        <row r="874">
          <cell r="A874" t="str">
            <v>6651102</v>
          </cell>
          <cell r="B874" t="str">
            <v>Dương Thị Phương</v>
          </cell>
          <cell r="C874" t="str">
            <v>Hoa</v>
          </cell>
          <cell r="D874">
            <v>150603</v>
          </cell>
          <cell r="E874" t="str">
            <v>N</v>
          </cell>
          <cell r="F874" t="str">
            <v>K66KTSA</v>
          </cell>
          <cell r="G874" t="str">
            <v>Kinh tế số</v>
          </cell>
          <cell r="H874">
            <v>7.76</v>
          </cell>
          <cell r="I874">
            <v>3.19</v>
          </cell>
          <cell r="J874">
            <v>7.13</v>
          </cell>
          <cell r="K874">
            <v>2.79</v>
          </cell>
          <cell r="L874">
            <v>8.01</v>
          </cell>
          <cell r="M874">
            <v>3.27</v>
          </cell>
          <cell r="N874">
            <v>21</v>
          </cell>
          <cell r="O874">
            <v>21</v>
          </cell>
          <cell r="P874">
            <v>0</v>
          </cell>
          <cell r="Q874">
            <v>65</v>
          </cell>
        </row>
        <row r="875">
          <cell r="A875" t="str">
            <v>6660065</v>
          </cell>
          <cell r="B875" t="str">
            <v>Nguyễn Thị Lâm</v>
          </cell>
          <cell r="C875" t="str">
            <v>Anh</v>
          </cell>
          <cell r="D875">
            <v>261203</v>
          </cell>
          <cell r="E875" t="str">
            <v>N</v>
          </cell>
          <cell r="F875" t="str">
            <v>K66KTSA</v>
          </cell>
          <cell r="G875" t="str">
            <v>Kinh tế số</v>
          </cell>
          <cell r="H875">
            <v>7.55</v>
          </cell>
          <cell r="I875">
            <v>3.12</v>
          </cell>
          <cell r="J875">
            <v>7.34</v>
          </cell>
          <cell r="K875">
            <v>2.98</v>
          </cell>
          <cell r="L875">
            <v>7.81</v>
          </cell>
          <cell r="M875">
            <v>3.27</v>
          </cell>
          <cell r="N875">
            <v>21</v>
          </cell>
          <cell r="O875">
            <v>21</v>
          </cell>
          <cell r="P875">
            <v>0</v>
          </cell>
          <cell r="Q875">
            <v>66</v>
          </cell>
        </row>
        <row r="876">
          <cell r="A876" t="str">
            <v>6660572</v>
          </cell>
          <cell r="B876" t="str">
            <v>Nguyễn Thị Bích</v>
          </cell>
          <cell r="C876" t="str">
            <v>Loan</v>
          </cell>
          <cell r="D876">
            <v>141003</v>
          </cell>
          <cell r="E876" t="str">
            <v>N</v>
          </cell>
          <cell r="F876" t="str">
            <v>K66KTSA</v>
          </cell>
          <cell r="G876" t="str">
            <v>Kinh tế số</v>
          </cell>
          <cell r="H876">
            <v>7.4</v>
          </cell>
          <cell r="I876">
            <v>2.98</v>
          </cell>
          <cell r="J876">
            <v>7.22</v>
          </cell>
          <cell r="K876">
            <v>2.87</v>
          </cell>
          <cell r="L876">
            <v>7.4</v>
          </cell>
          <cell r="M876">
            <v>2.98</v>
          </cell>
          <cell r="N876">
            <v>23</v>
          </cell>
          <cell r="O876">
            <v>23</v>
          </cell>
          <cell r="P876">
            <v>0</v>
          </cell>
          <cell r="Q876">
            <v>67</v>
          </cell>
        </row>
        <row r="877">
          <cell r="A877" t="str">
            <v>6666465</v>
          </cell>
          <cell r="B877" t="str">
            <v>Hoàng Tấn</v>
          </cell>
          <cell r="C877" t="str">
            <v>Dũng</v>
          </cell>
          <cell r="D877">
            <v>140203</v>
          </cell>
          <cell r="E877"/>
          <cell r="F877" t="str">
            <v>K66KTSA</v>
          </cell>
          <cell r="G877" t="str">
            <v>Kinh tế số</v>
          </cell>
          <cell r="H877">
            <v>7.05</v>
          </cell>
          <cell r="I877">
            <v>2.85</v>
          </cell>
          <cell r="J877">
            <v>6.93</v>
          </cell>
          <cell r="K877">
            <v>2.67</v>
          </cell>
          <cell r="L877">
            <v>7.05</v>
          </cell>
          <cell r="M877">
            <v>2.85</v>
          </cell>
          <cell r="N877">
            <v>20</v>
          </cell>
          <cell r="O877">
            <v>20</v>
          </cell>
          <cell r="P877">
            <v>0</v>
          </cell>
          <cell r="Q877">
            <v>69</v>
          </cell>
        </row>
        <row r="878">
          <cell r="A878" t="str">
            <v>6652200</v>
          </cell>
          <cell r="B878" t="str">
            <v>Lý Minh</v>
          </cell>
          <cell r="C878" t="str">
            <v>Lượng</v>
          </cell>
          <cell r="D878">
            <v>290503</v>
          </cell>
          <cell r="E878"/>
          <cell r="F878" t="str">
            <v>K66KTSA</v>
          </cell>
          <cell r="G878" t="str">
            <v>Kinh tế số</v>
          </cell>
          <cell r="H878">
            <v>7.04</v>
          </cell>
          <cell r="I878">
            <v>2.7</v>
          </cell>
          <cell r="J878">
            <v>7.32</v>
          </cell>
          <cell r="K878">
            <v>2.95</v>
          </cell>
          <cell r="L878">
            <v>7.04</v>
          </cell>
          <cell r="M878">
            <v>2.7</v>
          </cell>
          <cell r="N878">
            <v>22</v>
          </cell>
          <cell r="O878">
            <v>22</v>
          </cell>
          <cell r="P878">
            <v>0</v>
          </cell>
          <cell r="Q878">
            <v>71</v>
          </cell>
        </row>
        <row r="879">
          <cell r="A879" t="str">
            <v>6669005</v>
          </cell>
          <cell r="B879" t="str">
            <v>Lê Thị Mai</v>
          </cell>
          <cell r="C879" t="str">
            <v>Hương</v>
          </cell>
          <cell r="D879">
            <v>151003</v>
          </cell>
          <cell r="E879" t="str">
            <v>N</v>
          </cell>
          <cell r="F879" t="str">
            <v>K66KTSA</v>
          </cell>
          <cell r="G879" t="str">
            <v>Kinh tế số</v>
          </cell>
          <cell r="H879">
            <v>7.02</v>
          </cell>
          <cell r="I879">
            <v>2.75</v>
          </cell>
          <cell r="J879">
            <v>7</v>
          </cell>
          <cell r="K879">
            <v>2.79</v>
          </cell>
          <cell r="L879">
            <v>7.02</v>
          </cell>
          <cell r="M879">
            <v>2.75</v>
          </cell>
          <cell r="N879">
            <v>18</v>
          </cell>
          <cell r="O879">
            <v>18</v>
          </cell>
          <cell r="P879">
            <v>0</v>
          </cell>
          <cell r="Q879">
            <v>62</v>
          </cell>
        </row>
        <row r="880">
          <cell r="A880" t="str">
            <v>6666607</v>
          </cell>
          <cell r="B880" t="str">
            <v>Vũ Khánh</v>
          </cell>
          <cell r="C880" t="str">
            <v>Ngọc</v>
          </cell>
          <cell r="D880">
            <v>310103</v>
          </cell>
          <cell r="E880" t="str">
            <v>N</v>
          </cell>
          <cell r="F880" t="str">
            <v>K66KTSA</v>
          </cell>
          <cell r="G880" t="str">
            <v>Kinh tế số</v>
          </cell>
          <cell r="H880">
            <v>6.96</v>
          </cell>
          <cell r="I880">
            <v>2.58</v>
          </cell>
          <cell r="J880">
            <v>6.93</v>
          </cell>
          <cell r="K880">
            <v>2.68</v>
          </cell>
          <cell r="L880">
            <v>6.96</v>
          </cell>
          <cell r="M880">
            <v>2.58</v>
          </cell>
          <cell r="N880">
            <v>18</v>
          </cell>
          <cell r="O880">
            <v>18</v>
          </cell>
          <cell r="P880">
            <v>0</v>
          </cell>
          <cell r="Q880">
            <v>64</v>
          </cell>
        </row>
        <row r="881">
          <cell r="A881" t="str">
            <v>6662038</v>
          </cell>
          <cell r="B881" t="str">
            <v>Vũ Thu</v>
          </cell>
          <cell r="C881" t="str">
            <v>Trang</v>
          </cell>
          <cell r="D881">
            <v>160102</v>
          </cell>
          <cell r="E881" t="str">
            <v>N</v>
          </cell>
          <cell r="F881" t="str">
            <v>K66KTSA</v>
          </cell>
          <cell r="G881" t="str">
            <v>Kinh tế số</v>
          </cell>
          <cell r="H881">
            <v>6.89</v>
          </cell>
          <cell r="I881">
            <v>2.67</v>
          </cell>
          <cell r="J881">
            <v>6.58</v>
          </cell>
          <cell r="K881">
            <v>2.4700000000000002</v>
          </cell>
          <cell r="L881">
            <v>6.89</v>
          </cell>
          <cell r="M881">
            <v>2.67</v>
          </cell>
          <cell r="N881">
            <v>15</v>
          </cell>
          <cell r="O881">
            <v>15</v>
          </cell>
          <cell r="P881">
            <v>0</v>
          </cell>
          <cell r="Q881">
            <v>52</v>
          </cell>
        </row>
        <row r="882">
          <cell r="A882" t="str">
            <v>6665229</v>
          </cell>
          <cell r="B882" t="str">
            <v>Nguyễn Minh</v>
          </cell>
          <cell r="C882" t="str">
            <v>Quang</v>
          </cell>
          <cell r="D882">
            <v>70503</v>
          </cell>
          <cell r="E882"/>
          <cell r="F882" t="str">
            <v>K66KTSA</v>
          </cell>
          <cell r="G882" t="str">
            <v>Kinh tế số</v>
          </cell>
          <cell r="H882">
            <v>6.66</v>
          </cell>
          <cell r="I882">
            <v>2.41</v>
          </cell>
          <cell r="J882">
            <v>6.69</v>
          </cell>
          <cell r="K882">
            <v>2.44</v>
          </cell>
          <cell r="L882">
            <v>6.66</v>
          </cell>
          <cell r="M882">
            <v>2.41</v>
          </cell>
          <cell r="N882">
            <v>22</v>
          </cell>
          <cell r="O882">
            <v>22</v>
          </cell>
          <cell r="P882">
            <v>0</v>
          </cell>
          <cell r="Q882">
            <v>71</v>
          </cell>
        </row>
        <row r="883">
          <cell r="A883" t="str">
            <v>6660082</v>
          </cell>
          <cell r="B883" t="str">
            <v>Hồ Viết Hải</v>
          </cell>
          <cell r="C883" t="str">
            <v>Anh</v>
          </cell>
          <cell r="D883">
            <v>200603</v>
          </cell>
          <cell r="E883"/>
          <cell r="F883" t="str">
            <v>K66KTSA</v>
          </cell>
          <cell r="G883" t="str">
            <v>Kinh tế số</v>
          </cell>
          <cell r="H883">
            <v>6.41</v>
          </cell>
          <cell r="I883">
            <v>2.71</v>
          </cell>
          <cell r="J883">
            <v>6.8</v>
          </cell>
          <cell r="K883">
            <v>2.56</v>
          </cell>
          <cell r="L883"/>
          <cell r="M883"/>
          <cell r="N883">
            <v>12</v>
          </cell>
          <cell r="O883">
            <v>10</v>
          </cell>
          <cell r="P883">
            <v>2</v>
          </cell>
          <cell r="Q883">
            <v>42</v>
          </cell>
        </row>
        <row r="884">
          <cell r="A884" t="str">
            <v>6665169</v>
          </cell>
          <cell r="B884" t="str">
            <v>Nguyễn Ngọc</v>
          </cell>
          <cell r="C884" t="str">
            <v>Vân</v>
          </cell>
          <cell r="D884">
            <v>130603</v>
          </cell>
          <cell r="E884"/>
          <cell r="F884" t="str">
            <v>K66KTSA</v>
          </cell>
          <cell r="G884" t="str">
            <v>Kinh tế số</v>
          </cell>
          <cell r="H884">
            <v>5.93</v>
          </cell>
          <cell r="I884">
            <v>2.23</v>
          </cell>
          <cell r="J884">
            <v>6.95</v>
          </cell>
          <cell r="K884">
            <v>2.68</v>
          </cell>
          <cell r="L884"/>
          <cell r="M884"/>
          <cell r="N884">
            <v>22</v>
          </cell>
          <cell r="O884">
            <v>17</v>
          </cell>
          <cell r="P884">
            <v>5</v>
          </cell>
          <cell r="Q884">
            <v>66</v>
          </cell>
        </row>
        <row r="885">
          <cell r="A885" t="str">
            <v>6662145</v>
          </cell>
          <cell r="B885" t="str">
            <v>Phạm Lê Nhật</v>
          </cell>
          <cell r="C885" t="str">
            <v>Minh</v>
          </cell>
          <cell r="D885">
            <v>180803</v>
          </cell>
          <cell r="E885"/>
          <cell r="F885" t="str">
            <v>K66KTSA</v>
          </cell>
          <cell r="G885" t="str">
            <v>Kinh tế số</v>
          </cell>
          <cell r="H885">
            <v>5.4</v>
          </cell>
          <cell r="I885">
            <v>1.97</v>
          </cell>
          <cell r="J885">
            <v>6.32</v>
          </cell>
          <cell r="K885">
            <v>2.23</v>
          </cell>
          <cell r="L885"/>
          <cell r="M885"/>
          <cell r="N885">
            <v>18</v>
          </cell>
          <cell r="O885">
            <v>15</v>
          </cell>
          <cell r="P885">
            <v>3</v>
          </cell>
          <cell r="Q885">
            <v>53</v>
          </cell>
        </row>
        <row r="886">
          <cell r="A886" t="str">
            <v>6652654</v>
          </cell>
          <cell r="B886" t="str">
            <v>Nguyễn Duy</v>
          </cell>
          <cell r="C886" t="str">
            <v>Khánh</v>
          </cell>
          <cell r="D886">
            <v>160503</v>
          </cell>
          <cell r="E886"/>
          <cell r="F886" t="str">
            <v>K66KTSA</v>
          </cell>
          <cell r="G886" t="str">
            <v>Kinh tế số</v>
          </cell>
          <cell r="H886">
            <v>3.16</v>
          </cell>
          <cell r="I886">
            <v>0.93</v>
          </cell>
          <cell r="J886">
            <v>5.72</v>
          </cell>
          <cell r="K886">
            <v>1.77</v>
          </cell>
          <cell r="L886"/>
          <cell r="M886"/>
          <cell r="N886">
            <v>17</v>
          </cell>
          <cell r="O886">
            <v>8</v>
          </cell>
          <cell r="P886">
            <v>6</v>
          </cell>
          <cell r="Q886">
            <v>13</v>
          </cell>
        </row>
        <row r="887">
          <cell r="A887" t="str">
            <v>6655867</v>
          </cell>
          <cell r="B887" t="str">
            <v>Trần Trọng</v>
          </cell>
          <cell r="C887" t="str">
            <v>Tín</v>
          </cell>
          <cell r="D887">
            <v>260503</v>
          </cell>
          <cell r="E887"/>
          <cell r="F887" t="str">
            <v>K66KTSA</v>
          </cell>
          <cell r="G887" t="str">
            <v>Kinh tế số</v>
          </cell>
          <cell r="H887">
            <v>1</v>
          </cell>
          <cell r="I887">
            <v>0</v>
          </cell>
          <cell r="J887">
            <v>5.34</v>
          </cell>
          <cell r="K887">
            <v>1.62</v>
          </cell>
          <cell r="L887"/>
          <cell r="M887"/>
          <cell r="N887">
            <v>12</v>
          </cell>
          <cell r="O887">
            <v>0</v>
          </cell>
          <cell r="P887">
            <v>9</v>
          </cell>
          <cell r="Q887">
            <v>30</v>
          </cell>
        </row>
        <row r="888">
          <cell r="A888" t="str">
            <v>6668518</v>
          </cell>
          <cell r="B888" t="str">
            <v>Vũ Việt</v>
          </cell>
          <cell r="C888" t="str">
            <v>Trung</v>
          </cell>
          <cell r="D888">
            <v>170702</v>
          </cell>
          <cell r="E888"/>
          <cell r="F888" t="str">
            <v>K66KTNNE</v>
          </cell>
          <cell r="G888" t="str">
            <v>Kinh tế nông nghiệp (Chương trình chất lượng cao)</v>
          </cell>
          <cell r="H888">
            <v>8.82</v>
          </cell>
          <cell r="I888">
            <v>3.79</v>
          </cell>
          <cell r="J888">
            <v>8.56</v>
          </cell>
          <cell r="K888">
            <v>3.72</v>
          </cell>
          <cell r="L888">
            <v>8.82</v>
          </cell>
          <cell r="M888">
            <v>3.79</v>
          </cell>
          <cell r="N888">
            <v>17</v>
          </cell>
          <cell r="O888">
            <v>17</v>
          </cell>
          <cell r="P888">
            <v>0</v>
          </cell>
          <cell r="Q888">
            <v>74</v>
          </cell>
        </row>
        <row r="889">
          <cell r="A889" t="str">
            <v>6656198</v>
          </cell>
          <cell r="B889" t="str">
            <v>Vũ Hải</v>
          </cell>
          <cell r="C889" t="str">
            <v>Đăng</v>
          </cell>
          <cell r="D889">
            <v>80803</v>
          </cell>
          <cell r="E889"/>
          <cell r="F889" t="str">
            <v>K66KTNNE</v>
          </cell>
          <cell r="G889" t="str">
            <v>Kinh tế nông nghiệp (Chương trình chất lượng cao)</v>
          </cell>
          <cell r="H889">
            <v>6.71</v>
          </cell>
          <cell r="I889">
            <v>2.5299999999999998</v>
          </cell>
          <cell r="J889">
            <v>7.74</v>
          </cell>
          <cell r="K889">
            <v>3.19</v>
          </cell>
          <cell r="L889">
            <v>6.71</v>
          </cell>
          <cell r="M889">
            <v>2.5299999999999998</v>
          </cell>
          <cell r="N889">
            <v>17</v>
          </cell>
          <cell r="O889">
            <v>17</v>
          </cell>
          <cell r="P889">
            <v>0</v>
          </cell>
          <cell r="Q889">
            <v>75</v>
          </cell>
        </row>
        <row r="890">
          <cell r="A890" t="str">
            <v>6666447</v>
          </cell>
          <cell r="B890" t="str">
            <v>Nguyễn Thị Như</v>
          </cell>
          <cell r="C890" t="str">
            <v>Quỳnh</v>
          </cell>
          <cell r="D890">
            <v>121003</v>
          </cell>
          <cell r="E890" t="str">
            <v>N</v>
          </cell>
          <cell r="F890" t="str">
            <v>K66KTNNE</v>
          </cell>
          <cell r="G890" t="str">
            <v>Kinh tế nông nghiệp (Chương trình chất lượng cao)</v>
          </cell>
          <cell r="H890">
            <v>5.45</v>
          </cell>
          <cell r="I890">
            <v>1.88</v>
          </cell>
          <cell r="J890">
            <v>6.98</v>
          </cell>
          <cell r="K890">
            <v>2.71</v>
          </cell>
          <cell r="L890"/>
          <cell r="M890"/>
          <cell r="N890">
            <v>17</v>
          </cell>
          <cell r="O890">
            <v>15</v>
          </cell>
          <cell r="P890">
            <v>2</v>
          </cell>
          <cell r="Q890">
            <v>74</v>
          </cell>
        </row>
        <row r="891">
          <cell r="A891" t="str">
            <v>6650186</v>
          </cell>
          <cell r="B891" t="str">
            <v>Bùi Thị Thảo</v>
          </cell>
          <cell r="C891" t="str">
            <v>Huyền</v>
          </cell>
          <cell r="D891">
            <v>161203</v>
          </cell>
          <cell r="E891" t="str">
            <v>N</v>
          </cell>
          <cell r="F891" t="str">
            <v>K66KTNNA</v>
          </cell>
          <cell r="G891" t="str">
            <v>Kinh tế nông nghiệp</v>
          </cell>
          <cell r="H891">
            <v>7.72</v>
          </cell>
          <cell r="I891">
            <v>3.23</v>
          </cell>
          <cell r="J891">
            <v>7.24</v>
          </cell>
          <cell r="K891">
            <v>2.93</v>
          </cell>
          <cell r="L891">
            <v>7.81</v>
          </cell>
          <cell r="M891">
            <v>3.31</v>
          </cell>
          <cell r="N891">
            <v>22</v>
          </cell>
          <cell r="O891">
            <v>22</v>
          </cell>
          <cell r="P891">
            <v>0</v>
          </cell>
          <cell r="Q891">
            <v>60</v>
          </cell>
        </row>
        <row r="892">
          <cell r="A892" t="str">
            <v>6661453</v>
          </cell>
          <cell r="B892" t="str">
            <v>Văn Thị Ngọc</v>
          </cell>
          <cell r="C892" t="str">
            <v>ánh</v>
          </cell>
          <cell r="D892">
            <v>80303</v>
          </cell>
          <cell r="E892" t="str">
            <v>N</v>
          </cell>
          <cell r="F892" t="str">
            <v>K66KTNNA</v>
          </cell>
          <cell r="G892" t="str">
            <v>Kinh tế nông nghiệp</v>
          </cell>
          <cell r="H892">
            <v>6.86</v>
          </cell>
          <cell r="I892">
            <v>2.62</v>
          </cell>
          <cell r="J892">
            <v>7.05</v>
          </cell>
          <cell r="K892">
            <v>2.76</v>
          </cell>
          <cell r="L892">
            <v>6.86</v>
          </cell>
          <cell r="M892">
            <v>2.62</v>
          </cell>
          <cell r="N892">
            <v>25</v>
          </cell>
          <cell r="O892">
            <v>25</v>
          </cell>
          <cell r="P892">
            <v>0</v>
          </cell>
          <cell r="Q892">
            <v>74</v>
          </cell>
        </row>
        <row r="893">
          <cell r="A893" t="str">
            <v>6660805</v>
          </cell>
          <cell r="B893" t="str">
            <v>Nguyễn Văn</v>
          </cell>
          <cell r="C893" t="str">
            <v>Nghiệp</v>
          </cell>
          <cell r="D893">
            <v>100899</v>
          </cell>
          <cell r="E893"/>
          <cell r="F893" t="str">
            <v>K66KTNNA</v>
          </cell>
          <cell r="G893" t="str">
            <v>Kinh tế nông nghiệp</v>
          </cell>
          <cell r="H893">
            <v>6.84</v>
          </cell>
          <cell r="I893">
            <v>2.67</v>
          </cell>
          <cell r="J893">
            <v>6.43</v>
          </cell>
          <cell r="K893">
            <v>2.38</v>
          </cell>
          <cell r="L893">
            <v>6.84</v>
          </cell>
          <cell r="M893">
            <v>2.67</v>
          </cell>
          <cell r="N893">
            <v>21</v>
          </cell>
          <cell r="O893">
            <v>21</v>
          </cell>
          <cell r="P893">
            <v>0</v>
          </cell>
          <cell r="Q893">
            <v>71</v>
          </cell>
        </row>
        <row r="894">
          <cell r="A894" t="str">
            <v>6669004</v>
          </cell>
          <cell r="B894" t="str">
            <v>Lê Thảo</v>
          </cell>
          <cell r="C894" t="str">
            <v>Nguyên</v>
          </cell>
          <cell r="D894">
            <v>130103</v>
          </cell>
          <cell r="E894" t="str">
            <v>N</v>
          </cell>
          <cell r="F894" t="str">
            <v>K66KTNNA</v>
          </cell>
          <cell r="G894" t="str">
            <v>Kinh tế nông nghiệp</v>
          </cell>
          <cell r="H894">
            <v>6.53</v>
          </cell>
          <cell r="I894">
            <v>2.42</v>
          </cell>
          <cell r="J894">
            <v>6.65</v>
          </cell>
          <cell r="K894">
            <v>2.4900000000000002</v>
          </cell>
          <cell r="L894">
            <v>6.53</v>
          </cell>
          <cell r="M894">
            <v>2.42</v>
          </cell>
          <cell r="N894">
            <v>18</v>
          </cell>
          <cell r="O894">
            <v>18</v>
          </cell>
          <cell r="P894">
            <v>0</v>
          </cell>
          <cell r="Q894">
            <v>54</v>
          </cell>
        </row>
        <row r="895">
          <cell r="A895" t="str">
            <v>6661458</v>
          </cell>
          <cell r="B895" t="str">
            <v>Nguyễn Thị Thu</v>
          </cell>
          <cell r="C895" t="str">
            <v>Hằng</v>
          </cell>
          <cell r="D895">
            <v>30203</v>
          </cell>
          <cell r="E895" t="str">
            <v>N</v>
          </cell>
          <cell r="F895" t="str">
            <v>K66KTNNA</v>
          </cell>
          <cell r="G895" t="str">
            <v>Kinh tế nông nghiệp</v>
          </cell>
          <cell r="H895">
            <v>6.37</v>
          </cell>
          <cell r="I895">
            <v>2.2599999999999998</v>
          </cell>
          <cell r="J895">
            <v>6.42</v>
          </cell>
          <cell r="K895">
            <v>2.34</v>
          </cell>
          <cell r="L895">
            <v>6.37</v>
          </cell>
          <cell r="M895">
            <v>2.2599999999999998</v>
          </cell>
          <cell r="N895">
            <v>25</v>
          </cell>
          <cell r="O895">
            <v>25</v>
          </cell>
          <cell r="P895">
            <v>0</v>
          </cell>
          <cell r="Q895">
            <v>66</v>
          </cell>
        </row>
        <row r="896">
          <cell r="A896" t="str">
            <v>6650628</v>
          </cell>
          <cell r="B896" t="str">
            <v>Đinh Hiền</v>
          </cell>
          <cell r="C896" t="str">
            <v>Lương</v>
          </cell>
          <cell r="D896">
            <v>280603</v>
          </cell>
          <cell r="E896" t="str">
            <v>N</v>
          </cell>
          <cell r="F896" t="str">
            <v>K66KTNNA</v>
          </cell>
          <cell r="G896" t="str">
            <v>Kinh tế nông nghiệp</v>
          </cell>
          <cell r="H896">
            <v>6.32</v>
          </cell>
          <cell r="I896">
            <v>2.2400000000000002</v>
          </cell>
          <cell r="J896">
            <v>6.69</v>
          </cell>
          <cell r="K896">
            <v>2.57</v>
          </cell>
          <cell r="L896">
            <v>6.14</v>
          </cell>
          <cell r="M896">
            <v>2.11</v>
          </cell>
          <cell r="N896">
            <v>21</v>
          </cell>
          <cell r="O896">
            <v>21</v>
          </cell>
          <cell r="P896">
            <v>0</v>
          </cell>
          <cell r="Q896">
            <v>63</v>
          </cell>
        </row>
        <row r="897">
          <cell r="A897" t="str">
            <v>6666822</v>
          </cell>
          <cell r="B897" t="str">
            <v>Lò Văn</v>
          </cell>
          <cell r="C897" t="str">
            <v>Hùng</v>
          </cell>
          <cell r="D897">
            <v>50903</v>
          </cell>
          <cell r="E897"/>
          <cell r="F897" t="str">
            <v>K66KTNNA</v>
          </cell>
          <cell r="G897" t="str">
            <v>Kinh tế nông nghiệp</v>
          </cell>
          <cell r="H897">
            <v>6.27</v>
          </cell>
          <cell r="I897">
            <v>2.14</v>
          </cell>
          <cell r="J897">
            <v>6.2</v>
          </cell>
          <cell r="K897">
            <v>2.21</v>
          </cell>
          <cell r="L897"/>
          <cell r="M897"/>
          <cell r="N897">
            <v>21</v>
          </cell>
          <cell r="O897">
            <v>19</v>
          </cell>
          <cell r="P897">
            <v>2</v>
          </cell>
          <cell r="Q897">
            <v>65</v>
          </cell>
        </row>
        <row r="898">
          <cell r="A898" t="str">
            <v>6661457</v>
          </cell>
          <cell r="B898" t="str">
            <v>Nguyễn Mạnh</v>
          </cell>
          <cell r="C898" t="str">
            <v>Hùng</v>
          </cell>
          <cell r="D898">
            <v>231002</v>
          </cell>
          <cell r="E898"/>
          <cell r="F898" t="str">
            <v>K66KTNNA</v>
          </cell>
          <cell r="G898" t="str">
            <v>Kinh tế nông nghiệp</v>
          </cell>
          <cell r="H898">
            <v>6.16</v>
          </cell>
          <cell r="I898">
            <v>2.2000000000000002</v>
          </cell>
          <cell r="J898">
            <v>6.07</v>
          </cell>
          <cell r="K898">
            <v>2.12</v>
          </cell>
          <cell r="L898"/>
          <cell r="M898"/>
          <cell r="N898">
            <v>25</v>
          </cell>
          <cell r="O898">
            <v>23</v>
          </cell>
          <cell r="P898">
            <v>2</v>
          </cell>
          <cell r="Q898">
            <v>64</v>
          </cell>
        </row>
        <row r="899">
          <cell r="A899" t="str">
            <v>6660681</v>
          </cell>
          <cell r="B899" t="str">
            <v>Phạm Đức</v>
          </cell>
          <cell r="C899" t="str">
            <v>Văn</v>
          </cell>
          <cell r="D899">
            <v>251203</v>
          </cell>
          <cell r="E899"/>
          <cell r="F899" t="str">
            <v>K66KTNNA</v>
          </cell>
          <cell r="G899" t="str">
            <v>Kinh tế nông nghiệp</v>
          </cell>
          <cell r="H899">
            <v>6.06</v>
          </cell>
          <cell r="I899">
            <v>2.2200000000000002</v>
          </cell>
          <cell r="J899">
            <v>6.42</v>
          </cell>
          <cell r="K899">
            <v>2.38</v>
          </cell>
          <cell r="L899">
            <v>6.06</v>
          </cell>
          <cell r="M899">
            <v>2.2200000000000002</v>
          </cell>
          <cell r="N899">
            <v>18</v>
          </cell>
          <cell r="O899">
            <v>18</v>
          </cell>
          <cell r="P899">
            <v>0</v>
          </cell>
          <cell r="Q899">
            <v>69</v>
          </cell>
        </row>
        <row r="900">
          <cell r="A900" t="str">
            <v>6653726</v>
          </cell>
          <cell r="B900" t="str">
            <v>Nguyễn Thị</v>
          </cell>
          <cell r="C900" t="str">
            <v>Mơ</v>
          </cell>
          <cell r="D900">
            <v>60403</v>
          </cell>
          <cell r="E900" t="str">
            <v>N</v>
          </cell>
          <cell r="F900" t="str">
            <v>K66KTNNA</v>
          </cell>
          <cell r="G900" t="str">
            <v>Kinh tế nông nghiệp</v>
          </cell>
          <cell r="H900">
            <v>6.05</v>
          </cell>
          <cell r="I900">
            <v>2.1</v>
          </cell>
          <cell r="J900">
            <v>6.3</v>
          </cell>
          <cell r="K900">
            <v>2.2799999999999998</v>
          </cell>
          <cell r="L900">
            <v>6.39</v>
          </cell>
          <cell r="M900">
            <v>2.31</v>
          </cell>
          <cell r="N900">
            <v>21</v>
          </cell>
          <cell r="O900">
            <v>21</v>
          </cell>
          <cell r="P900">
            <v>0</v>
          </cell>
          <cell r="Q900">
            <v>66</v>
          </cell>
        </row>
        <row r="901">
          <cell r="A901" t="str">
            <v>6666426</v>
          </cell>
          <cell r="B901" t="str">
            <v>Nguyễn Trọng</v>
          </cell>
          <cell r="C901" t="str">
            <v>Quang</v>
          </cell>
          <cell r="D901">
            <v>80503</v>
          </cell>
          <cell r="E901"/>
          <cell r="F901" t="str">
            <v>K66KTNNA</v>
          </cell>
          <cell r="G901" t="str">
            <v>Kinh tế nông nghiệp</v>
          </cell>
          <cell r="H901">
            <v>6.03</v>
          </cell>
          <cell r="I901">
            <v>2</v>
          </cell>
          <cell r="J901">
            <v>6.13</v>
          </cell>
          <cell r="K901">
            <v>2.14</v>
          </cell>
          <cell r="L901">
            <v>6.03</v>
          </cell>
          <cell r="M901">
            <v>2</v>
          </cell>
          <cell r="N901">
            <v>22</v>
          </cell>
          <cell r="O901">
            <v>22</v>
          </cell>
          <cell r="P901">
            <v>0</v>
          </cell>
          <cell r="Q901">
            <v>64</v>
          </cell>
        </row>
        <row r="902">
          <cell r="A902" t="str">
            <v>6667242</v>
          </cell>
          <cell r="B902" t="str">
            <v>Đỗ Thị Bích</v>
          </cell>
          <cell r="C902" t="str">
            <v>Hằng</v>
          </cell>
          <cell r="D902">
            <v>201103</v>
          </cell>
          <cell r="E902" t="str">
            <v>N</v>
          </cell>
          <cell r="F902" t="str">
            <v>K66KTNNA</v>
          </cell>
          <cell r="G902" t="str">
            <v>Kinh tế nông nghiệp</v>
          </cell>
          <cell r="H902">
            <v>6.02</v>
          </cell>
          <cell r="I902">
            <v>2.12</v>
          </cell>
          <cell r="J902">
            <v>6.65</v>
          </cell>
          <cell r="K902">
            <v>2.52</v>
          </cell>
          <cell r="L902">
            <v>6.02</v>
          </cell>
          <cell r="M902">
            <v>2.12</v>
          </cell>
          <cell r="N902">
            <v>17</v>
          </cell>
          <cell r="O902">
            <v>17</v>
          </cell>
          <cell r="P902">
            <v>0</v>
          </cell>
          <cell r="Q902">
            <v>63</v>
          </cell>
        </row>
        <row r="903">
          <cell r="A903" t="str">
            <v>6667536</v>
          </cell>
          <cell r="B903" t="str">
            <v>Giàng A</v>
          </cell>
          <cell r="C903" t="str">
            <v>Trung</v>
          </cell>
          <cell r="D903">
            <v>211002</v>
          </cell>
          <cell r="E903"/>
          <cell r="F903" t="str">
            <v>K66KTNNA</v>
          </cell>
          <cell r="G903" t="str">
            <v>Kinh tế nông nghiệp</v>
          </cell>
          <cell r="H903">
            <v>5.86</v>
          </cell>
          <cell r="I903">
            <v>2.12</v>
          </cell>
          <cell r="J903">
            <v>5.95</v>
          </cell>
          <cell r="K903">
            <v>2.02</v>
          </cell>
          <cell r="L903"/>
          <cell r="M903"/>
          <cell r="N903">
            <v>25</v>
          </cell>
          <cell r="O903">
            <v>23</v>
          </cell>
          <cell r="P903">
            <v>2</v>
          </cell>
          <cell r="Q903">
            <v>61</v>
          </cell>
        </row>
        <row r="904">
          <cell r="A904" t="str">
            <v>6661456</v>
          </cell>
          <cell r="B904" t="str">
            <v>Hoàng Anh</v>
          </cell>
          <cell r="C904" t="str">
            <v>Phúc</v>
          </cell>
          <cell r="D904">
            <v>80502</v>
          </cell>
          <cell r="E904"/>
          <cell r="F904" t="str">
            <v>K66KTNNA</v>
          </cell>
          <cell r="G904" t="str">
            <v>Kinh tế nông nghiệp</v>
          </cell>
          <cell r="H904">
            <v>5.84</v>
          </cell>
          <cell r="I904">
            <v>2.1800000000000002</v>
          </cell>
          <cell r="J904">
            <v>6.22</v>
          </cell>
          <cell r="K904">
            <v>2.21</v>
          </cell>
          <cell r="L904"/>
          <cell r="M904"/>
          <cell r="N904">
            <v>25</v>
          </cell>
          <cell r="O904">
            <v>23</v>
          </cell>
          <cell r="P904">
            <v>2</v>
          </cell>
          <cell r="Q904">
            <v>64</v>
          </cell>
        </row>
        <row r="905">
          <cell r="A905" t="str">
            <v>6655147</v>
          </cell>
          <cell r="B905" t="str">
            <v>Phàn Thìn</v>
          </cell>
          <cell r="C905" t="str">
            <v>Quáng</v>
          </cell>
          <cell r="D905">
            <v>300902</v>
          </cell>
          <cell r="E905"/>
          <cell r="F905" t="str">
            <v>K66KTNNA</v>
          </cell>
          <cell r="G905" t="str">
            <v>Kinh tế nông nghiệp</v>
          </cell>
          <cell r="H905">
            <v>5.57</v>
          </cell>
          <cell r="I905">
            <v>1.82</v>
          </cell>
          <cell r="J905">
            <v>5.58</v>
          </cell>
          <cell r="K905">
            <v>1.82</v>
          </cell>
          <cell r="L905"/>
          <cell r="M905"/>
          <cell r="N905">
            <v>19</v>
          </cell>
          <cell r="O905">
            <v>19</v>
          </cell>
          <cell r="P905">
            <v>0</v>
          </cell>
          <cell r="Q905">
            <v>51</v>
          </cell>
        </row>
        <row r="906">
          <cell r="A906" t="str">
            <v>6660424</v>
          </cell>
          <cell r="B906" t="str">
            <v>Phạm Trọng Đại</v>
          </cell>
          <cell r="C906" t="str">
            <v>An</v>
          </cell>
          <cell r="D906">
            <v>301203</v>
          </cell>
          <cell r="E906"/>
          <cell r="F906" t="str">
            <v>K66KTNNA</v>
          </cell>
          <cell r="G906" t="str">
            <v>Kinh tế nông nghiệp</v>
          </cell>
          <cell r="H906">
            <v>5.47</v>
          </cell>
          <cell r="I906">
            <v>1.64</v>
          </cell>
          <cell r="J906">
            <v>6.03</v>
          </cell>
          <cell r="K906">
            <v>2.06</v>
          </cell>
          <cell r="L906"/>
          <cell r="M906"/>
          <cell r="N906">
            <v>22</v>
          </cell>
          <cell r="O906">
            <v>20</v>
          </cell>
          <cell r="P906">
            <v>2</v>
          </cell>
          <cell r="Q906">
            <v>54</v>
          </cell>
        </row>
        <row r="907">
          <cell r="A907" t="str">
            <v>6662075</v>
          </cell>
          <cell r="B907" t="str">
            <v>Nguyễn Xuân</v>
          </cell>
          <cell r="C907" t="str">
            <v>Bách</v>
          </cell>
          <cell r="D907">
            <v>230103</v>
          </cell>
          <cell r="E907"/>
          <cell r="F907" t="str">
            <v>K66KTNNA</v>
          </cell>
          <cell r="G907" t="str">
            <v>Kinh tế nông nghiệp</v>
          </cell>
          <cell r="H907">
            <v>5.45</v>
          </cell>
          <cell r="I907">
            <v>1.73</v>
          </cell>
          <cell r="J907">
            <v>5.65</v>
          </cell>
          <cell r="K907">
            <v>1.84</v>
          </cell>
          <cell r="L907"/>
          <cell r="M907"/>
          <cell r="N907">
            <v>22</v>
          </cell>
          <cell r="O907">
            <v>20</v>
          </cell>
          <cell r="P907">
            <v>2</v>
          </cell>
          <cell r="Q907">
            <v>64</v>
          </cell>
        </row>
        <row r="908">
          <cell r="A908" t="str">
            <v>6661914</v>
          </cell>
          <cell r="B908" t="str">
            <v>Nguyễn Thành</v>
          </cell>
          <cell r="C908" t="str">
            <v>Long</v>
          </cell>
          <cell r="D908">
            <v>180703</v>
          </cell>
          <cell r="E908"/>
          <cell r="F908" t="str">
            <v>K66KTNNA</v>
          </cell>
          <cell r="G908" t="str">
            <v>Kinh tế nông nghiệp</v>
          </cell>
          <cell r="H908">
            <v>5.45</v>
          </cell>
          <cell r="I908">
            <v>1.61</v>
          </cell>
          <cell r="J908">
            <v>5.23</v>
          </cell>
          <cell r="K908">
            <v>1.53</v>
          </cell>
          <cell r="L908">
            <v>5.45</v>
          </cell>
          <cell r="M908">
            <v>1.61</v>
          </cell>
          <cell r="N908">
            <v>22</v>
          </cell>
          <cell r="O908">
            <v>22</v>
          </cell>
          <cell r="P908">
            <v>0</v>
          </cell>
          <cell r="Q908">
            <v>59</v>
          </cell>
        </row>
        <row r="909">
          <cell r="A909" t="str">
            <v>6661460</v>
          </cell>
          <cell r="B909" t="str">
            <v>Trần Công</v>
          </cell>
          <cell r="C909" t="str">
            <v>Thành</v>
          </cell>
          <cell r="D909">
            <v>110903</v>
          </cell>
          <cell r="E909"/>
          <cell r="F909" t="str">
            <v>K66KTNNA</v>
          </cell>
          <cell r="G909" t="str">
            <v>Kinh tế nông nghiệp</v>
          </cell>
          <cell r="H909">
            <v>5.31</v>
          </cell>
          <cell r="I909">
            <v>1.52</v>
          </cell>
          <cell r="J909">
            <v>5.45</v>
          </cell>
          <cell r="K909">
            <v>1.68</v>
          </cell>
          <cell r="L909">
            <v>5.31</v>
          </cell>
          <cell r="M909">
            <v>1.52</v>
          </cell>
          <cell r="N909">
            <v>25</v>
          </cell>
          <cell r="O909">
            <v>25</v>
          </cell>
          <cell r="P909">
            <v>0</v>
          </cell>
          <cell r="Q909">
            <v>66</v>
          </cell>
        </row>
        <row r="910">
          <cell r="A910" t="str">
            <v>6660303</v>
          </cell>
          <cell r="B910" t="str">
            <v>Lữ Hải</v>
          </cell>
          <cell r="C910" t="str">
            <v>Đăng</v>
          </cell>
          <cell r="D910">
            <v>190203</v>
          </cell>
          <cell r="E910"/>
          <cell r="F910" t="str">
            <v>K66KTNNA</v>
          </cell>
          <cell r="G910" t="str">
            <v>Kinh tế nông nghiệp</v>
          </cell>
          <cell r="H910">
            <v>4.91</v>
          </cell>
          <cell r="I910">
            <v>1.34</v>
          </cell>
          <cell r="J910">
            <v>5.48</v>
          </cell>
          <cell r="K910">
            <v>1.7</v>
          </cell>
          <cell r="L910"/>
          <cell r="M910"/>
          <cell r="N910">
            <v>19</v>
          </cell>
          <cell r="O910">
            <v>15</v>
          </cell>
          <cell r="P910">
            <v>4</v>
          </cell>
          <cell r="Q910">
            <v>57</v>
          </cell>
        </row>
        <row r="911">
          <cell r="A911" t="str">
            <v>6661913</v>
          </cell>
          <cell r="B911" t="str">
            <v>Bùi Thu</v>
          </cell>
          <cell r="C911" t="str">
            <v>Huyền</v>
          </cell>
          <cell r="D911">
            <v>170503</v>
          </cell>
          <cell r="E911" t="str">
            <v>N</v>
          </cell>
          <cell r="F911" t="str">
            <v>K66KTNNA</v>
          </cell>
          <cell r="G911" t="str">
            <v>Kinh tế nông nghiệp</v>
          </cell>
          <cell r="H911">
            <v>4.71</v>
          </cell>
          <cell r="I911">
            <v>1.1200000000000001</v>
          </cell>
          <cell r="J911">
            <v>5.59</v>
          </cell>
          <cell r="K911">
            <v>1.83</v>
          </cell>
          <cell r="L911"/>
          <cell r="M911"/>
          <cell r="N911">
            <v>17</v>
          </cell>
          <cell r="O911">
            <v>12</v>
          </cell>
          <cell r="P911">
            <v>5</v>
          </cell>
          <cell r="Q911">
            <v>53</v>
          </cell>
        </row>
        <row r="912">
          <cell r="A912" t="str">
            <v>6651170</v>
          </cell>
          <cell r="B912" t="str">
            <v>Hà Gia</v>
          </cell>
          <cell r="C912" t="str">
            <v>Truyền</v>
          </cell>
          <cell r="D912">
            <v>190503</v>
          </cell>
          <cell r="E912"/>
          <cell r="F912" t="str">
            <v>K66KTNNA</v>
          </cell>
          <cell r="G912" t="str">
            <v>Kinh tế nông nghiệp</v>
          </cell>
          <cell r="H912">
            <v>4.45</v>
          </cell>
          <cell r="I912">
            <v>1.28</v>
          </cell>
          <cell r="J912">
            <v>5.77</v>
          </cell>
          <cell r="K912">
            <v>1.93</v>
          </cell>
          <cell r="L912"/>
          <cell r="M912"/>
          <cell r="N912">
            <v>25</v>
          </cell>
          <cell r="O912">
            <v>20</v>
          </cell>
          <cell r="P912">
            <v>5</v>
          </cell>
          <cell r="Q912">
            <v>54</v>
          </cell>
        </row>
        <row r="913">
          <cell r="A913" t="str">
            <v>6652197</v>
          </cell>
          <cell r="B913" t="str">
            <v>Lý Hồng</v>
          </cell>
          <cell r="C913" t="str">
            <v>Quân</v>
          </cell>
          <cell r="D913">
            <v>181103</v>
          </cell>
          <cell r="E913"/>
          <cell r="F913" t="str">
            <v>K66KTNNA</v>
          </cell>
          <cell r="G913" t="str">
            <v>Kinh tế nông nghiệp</v>
          </cell>
          <cell r="H913">
            <v>4.2</v>
          </cell>
          <cell r="I913">
            <v>1.2</v>
          </cell>
          <cell r="J913">
            <v>6.19</v>
          </cell>
          <cell r="K913">
            <v>2.2000000000000002</v>
          </cell>
          <cell r="L913"/>
          <cell r="M913"/>
          <cell r="N913">
            <v>17</v>
          </cell>
          <cell r="O913">
            <v>10</v>
          </cell>
          <cell r="P913">
            <v>5</v>
          </cell>
          <cell r="Q913">
            <v>46</v>
          </cell>
        </row>
        <row r="914">
          <cell r="A914" t="str">
            <v>6665123</v>
          </cell>
          <cell r="B914" t="str">
            <v>Nguyễn Hồng</v>
          </cell>
          <cell r="C914" t="str">
            <v>Ngọc</v>
          </cell>
          <cell r="D914">
            <v>221003</v>
          </cell>
          <cell r="E914" t="str">
            <v>N</v>
          </cell>
          <cell r="F914" t="str">
            <v>K66KTNNA</v>
          </cell>
          <cell r="G914" t="str">
            <v>Kinh tế nông nghiệp</v>
          </cell>
          <cell r="H914">
            <v>3.16</v>
          </cell>
          <cell r="I914">
            <v>0.72</v>
          </cell>
          <cell r="J914">
            <v>5.79</v>
          </cell>
          <cell r="K914">
            <v>1.88</v>
          </cell>
          <cell r="L914"/>
          <cell r="M914"/>
          <cell r="N914">
            <v>18</v>
          </cell>
          <cell r="O914">
            <v>10</v>
          </cell>
          <cell r="P914">
            <v>8</v>
          </cell>
          <cell r="Q914">
            <v>32</v>
          </cell>
        </row>
        <row r="915">
          <cell r="A915" t="str">
            <v>6669019</v>
          </cell>
          <cell r="B915" t="str">
            <v>Nguyễn Đình</v>
          </cell>
          <cell r="C915" t="str">
            <v>Thanh</v>
          </cell>
          <cell r="D915">
            <v>130803</v>
          </cell>
          <cell r="E915"/>
          <cell r="F915" t="str">
            <v>K66KTNNA</v>
          </cell>
          <cell r="G915" t="str">
            <v>Kinh tế nông nghiệp</v>
          </cell>
          <cell r="H915">
            <v>3.14</v>
          </cell>
          <cell r="I915">
            <v>0.79</v>
          </cell>
          <cell r="J915">
            <v>5.72</v>
          </cell>
          <cell r="K915">
            <v>1.91</v>
          </cell>
          <cell r="L915"/>
          <cell r="M915"/>
          <cell r="N915">
            <v>14</v>
          </cell>
          <cell r="O915">
            <v>8</v>
          </cell>
          <cell r="P915">
            <v>6</v>
          </cell>
          <cell r="Q915">
            <v>49</v>
          </cell>
        </row>
        <row r="916">
          <cell r="A916" t="str">
            <v>6667706</v>
          </cell>
          <cell r="B916" t="str">
            <v>Lãnh Dương Mạc</v>
          </cell>
          <cell r="C916" t="str">
            <v>Anh</v>
          </cell>
          <cell r="D916">
            <v>101103</v>
          </cell>
          <cell r="E916" t="str">
            <v>N</v>
          </cell>
          <cell r="F916" t="str">
            <v>K66KTNNA</v>
          </cell>
          <cell r="G916" t="str">
            <v>Kinh tế nông nghiệp</v>
          </cell>
          <cell r="H916">
            <v>0.62</v>
          </cell>
          <cell r="I916">
            <v>0.2</v>
          </cell>
          <cell r="J916">
            <v>6.25</v>
          </cell>
          <cell r="K916">
            <v>2.29</v>
          </cell>
          <cell r="L916"/>
          <cell r="M916"/>
          <cell r="N916">
            <v>22</v>
          </cell>
          <cell r="O916">
            <v>2</v>
          </cell>
          <cell r="P916">
            <v>18</v>
          </cell>
          <cell r="Q916">
            <v>42</v>
          </cell>
        </row>
        <row r="917">
          <cell r="A917" t="str">
            <v>6666967</v>
          </cell>
          <cell r="B917" t="str">
            <v>Hoàng Tiến</v>
          </cell>
          <cell r="C917" t="str">
            <v>Minh</v>
          </cell>
          <cell r="D917">
            <v>80802</v>
          </cell>
          <cell r="E917"/>
          <cell r="F917" t="str">
            <v>K66KTNNA</v>
          </cell>
          <cell r="G917" t="str">
            <v>Kinh tế nông nghiệp</v>
          </cell>
          <cell r="H917">
            <v>0</v>
          </cell>
          <cell r="I917">
            <v>0</v>
          </cell>
          <cell r="J917">
            <v>5.18</v>
          </cell>
          <cell r="K917">
            <v>1.48</v>
          </cell>
          <cell r="L917"/>
          <cell r="M917"/>
          <cell r="N917">
            <v>22</v>
          </cell>
          <cell r="O917">
            <v>0</v>
          </cell>
          <cell r="P917">
            <v>5</v>
          </cell>
          <cell r="Q917">
            <v>26</v>
          </cell>
        </row>
        <row r="918">
          <cell r="A918" t="str">
            <v>6661452</v>
          </cell>
          <cell r="B918" t="str">
            <v>Nguyễn Khánh</v>
          </cell>
          <cell r="C918" t="str">
            <v>Ly</v>
          </cell>
          <cell r="D918">
            <v>50602</v>
          </cell>
          <cell r="E918" t="str">
            <v>N</v>
          </cell>
          <cell r="F918" t="str">
            <v>K66KTNNA</v>
          </cell>
          <cell r="G918" t="str">
            <v>Kinh tế nông nghiệp</v>
          </cell>
          <cell r="H918">
            <v>0</v>
          </cell>
          <cell r="I918">
            <v>0</v>
          </cell>
          <cell r="J918">
            <v>6.1</v>
          </cell>
          <cell r="K918">
            <v>2.06</v>
          </cell>
          <cell r="L918"/>
          <cell r="M918"/>
          <cell r="N918">
            <v>3</v>
          </cell>
          <cell r="O918">
            <v>0</v>
          </cell>
          <cell r="P918">
            <v>3</v>
          </cell>
          <cell r="Q918">
            <v>25</v>
          </cell>
        </row>
        <row r="919">
          <cell r="A919" t="str">
            <v>6652127</v>
          </cell>
          <cell r="B919" t="str">
            <v>Lương Thị</v>
          </cell>
          <cell r="C919" t="str">
            <v>Hà</v>
          </cell>
          <cell r="D919">
            <v>280603</v>
          </cell>
          <cell r="E919" t="str">
            <v>N</v>
          </cell>
          <cell r="F919" t="str">
            <v>K66KTDTA</v>
          </cell>
          <cell r="G919" t="str">
            <v>Kinh tế đầu tư</v>
          </cell>
          <cell r="H919">
            <v>8.14</v>
          </cell>
          <cell r="I919">
            <v>3.35</v>
          </cell>
          <cell r="J919">
            <v>8.0399999999999991</v>
          </cell>
          <cell r="K919">
            <v>3.39</v>
          </cell>
          <cell r="L919">
            <v>8.14</v>
          </cell>
          <cell r="M919">
            <v>3.35</v>
          </cell>
          <cell r="N919">
            <v>20</v>
          </cell>
          <cell r="O919">
            <v>20</v>
          </cell>
          <cell r="P919">
            <v>0</v>
          </cell>
          <cell r="Q919">
            <v>68</v>
          </cell>
        </row>
        <row r="920">
          <cell r="A920" t="str">
            <v>6650121</v>
          </cell>
          <cell r="B920" t="str">
            <v>Bùi Quý</v>
          </cell>
          <cell r="C920" t="str">
            <v>Tú</v>
          </cell>
          <cell r="D920">
            <v>180903</v>
          </cell>
          <cell r="E920"/>
          <cell r="F920" t="str">
            <v>K66KTDTA</v>
          </cell>
          <cell r="G920" t="str">
            <v>Kinh tế đầu tư</v>
          </cell>
          <cell r="H920">
            <v>7.99</v>
          </cell>
          <cell r="I920">
            <v>3.33</v>
          </cell>
          <cell r="J920">
            <v>7.74</v>
          </cell>
          <cell r="K920">
            <v>3.21</v>
          </cell>
          <cell r="L920">
            <v>7.99</v>
          </cell>
          <cell r="M920">
            <v>3.33</v>
          </cell>
          <cell r="N920">
            <v>21</v>
          </cell>
          <cell r="O920">
            <v>21</v>
          </cell>
          <cell r="P920">
            <v>0</v>
          </cell>
          <cell r="Q920">
            <v>69</v>
          </cell>
        </row>
        <row r="921">
          <cell r="A921" t="str">
            <v>6656009</v>
          </cell>
          <cell r="B921" t="str">
            <v>Trịnh Thị</v>
          </cell>
          <cell r="C921" t="str">
            <v>Oanh</v>
          </cell>
          <cell r="D921">
            <v>161103</v>
          </cell>
          <cell r="E921" t="str">
            <v>N</v>
          </cell>
          <cell r="F921" t="str">
            <v>K66KTDTA</v>
          </cell>
          <cell r="G921" t="str">
            <v>Kinh tế đầu tư</v>
          </cell>
          <cell r="H921">
            <v>7.91</v>
          </cell>
          <cell r="I921">
            <v>3.44</v>
          </cell>
          <cell r="J921">
            <v>7.78</v>
          </cell>
          <cell r="K921">
            <v>3.27</v>
          </cell>
          <cell r="L921">
            <v>7.91</v>
          </cell>
          <cell r="M921">
            <v>3.44</v>
          </cell>
          <cell r="N921">
            <v>18</v>
          </cell>
          <cell r="O921">
            <v>18</v>
          </cell>
          <cell r="P921">
            <v>0</v>
          </cell>
          <cell r="Q921">
            <v>64</v>
          </cell>
        </row>
        <row r="922">
          <cell r="A922" t="str">
            <v>6666766</v>
          </cell>
          <cell r="B922" t="str">
            <v>Nguyễn Thị Lan</v>
          </cell>
          <cell r="C922" t="str">
            <v>Anh</v>
          </cell>
          <cell r="D922">
            <v>280603</v>
          </cell>
          <cell r="E922" t="str">
            <v>N</v>
          </cell>
          <cell r="F922" t="str">
            <v>K66KTDTA</v>
          </cell>
          <cell r="G922" t="str">
            <v>Kinh tế đầu tư</v>
          </cell>
          <cell r="H922">
            <v>7.88</v>
          </cell>
          <cell r="I922">
            <v>3.3</v>
          </cell>
          <cell r="J922">
            <v>7.79</v>
          </cell>
          <cell r="K922">
            <v>3.2</v>
          </cell>
          <cell r="L922">
            <v>7.88</v>
          </cell>
          <cell r="M922">
            <v>3.3</v>
          </cell>
          <cell r="N922">
            <v>20</v>
          </cell>
          <cell r="O922">
            <v>20</v>
          </cell>
          <cell r="P922">
            <v>0</v>
          </cell>
          <cell r="Q922">
            <v>62</v>
          </cell>
        </row>
        <row r="923">
          <cell r="A923" t="str">
            <v>6668484</v>
          </cell>
          <cell r="B923" t="str">
            <v>Lê Thị</v>
          </cell>
          <cell r="C923" t="str">
            <v>Thắm</v>
          </cell>
          <cell r="D923">
            <v>70402</v>
          </cell>
          <cell r="E923" t="str">
            <v>N</v>
          </cell>
          <cell r="F923" t="str">
            <v>K66KTDTA</v>
          </cell>
          <cell r="G923" t="str">
            <v>Kinh tế đầu tư</v>
          </cell>
          <cell r="H923">
            <v>7.74</v>
          </cell>
          <cell r="I923">
            <v>3.16</v>
          </cell>
          <cell r="J923">
            <v>7.39</v>
          </cell>
          <cell r="K923">
            <v>2.98</v>
          </cell>
          <cell r="L923">
            <v>7.74</v>
          </cell>
          <cell r="M923">
            <v>3.16</v>
          </cell>
          <cell r="N923">
            <v>19</v>
          </cell>
          <cell r="O923">
            <v>19</v>
          </cell>
          <cell r="P923">
            <v>0</v>
          </cell>
          <cell r="Q923">
            <v>65</v>
          </cell>
        </row>
        <row r="924">
          <cell r="A924" t="str">
            <v>6650372</v>
          </cell>
          <cell r="B924" t="str">
            <v>Đàm Thu</v>
          </cell>
          <cell r="C924" t="str">
            <v>Hà</v>
          </cell>
          <cell r="D924">
            <v>80803</v>
          </cell>
          <cell r="E924" t="str">
            <v>N</v>
          </cell>
          <cell r="F924" t="str">
            <v>K66KTDTA</v>
          </cell>
          <cell r="G924" t="str">
            <v>Kinh tế đầu tư</v>
          </cell>
          <cell r="H924">
            <v>7.65</v>
          </cell>
          <cell r="I924">
            <v>3.08</v>
          </cell>
          <cell r="J924">
            <v>7.77</v>
          </cell>
          <cell r="K924">
            <v>3.21</v>
          </cell>
          <cell r="L924">
            <v>7.65</v>
          </cell>
          <cell r="M924">
            <v>3.08</v>
          </cell>
          <cell r="N924">
            <v>20</v>
          </cell>
          <cell r="O924">
            <v>20</v>
          </cell>
          <cell r="P924">
            <v>0</v>
          </cell>
          <cell r="Q924">
            <v>68</v>
          </cell>
        </row>
        <row r="925">
          <cell r="A925" t="str">
            <v>6655764</v>
          </cell>
          <cell r="B925" t="str">
            <v>Trần Thị Thanh</v>
          </cell>
          <cell r="C925" t="str">
            <v>Thúy</v>
          </cell>
          <cell r="D925">
            <v>120201</v>
          </cell>
          <cell r="E925" t="str">
            <v>N</v>
          </cell>
          <cell r="F925" t="str">
            <v>K66KTDTA</v>
          </cell>
          <cell r="G925" t="str">
            <v>Kinh tế đầu tư</v>
          </cell>
          <cell r="H925">
            <v>7.61</v>
          </cell>
          <cell r="I925">
            <v>3.18</v>
          </cell>
          <cell r="J925">
            <v>8.07</v>
          </cell>
          <cell r="K925">
            <v>3.43</v>
          </cell>
          <cell r="L925">
            <v>7.61</v>
          </cell>
          <cell r="M925">
            <v>3.18</v>
          </cell>
          <cell r="N925">
            <v>22</v>
          </cell>
          <cell r="O925">
            <v>22</v>
          </cell>
          <cell r="P925">
            <v>0</v>
          </cell>
          <cell r="Q925">
            <v>70</v>
          </cell>
        </row>
        <row r="926">
          <cell r="A926" t="str">
            <v>6655322</v>
          </cell>
          <cell r="B926" t="str">
            <v>Tào Thị Thu</v>
          </cell>
          <cell r="C926" t="str">
            <v>Hằng</v>
          </cell>
          <cell r="D926">
            <v>240803</v>
          </cell>
          <cell r="E926" t="str">
            <v>N</v>
          </cell>
          <cell r="F926" t="str">
            <v>K66KTDTA</v>
          </cell>
          <cell r="G926" t="str">
            <v>Kinh tế đầu tư</v>
          </cell>
          <cell r="H926">
            <v>7.49</v>
          </cell>
          <cell r="I926">
            <v>3.03</v>
          </cell>
          <cell r="J926">
            <v>7.21</v>
          </cell>
          <cell r="K926">
            <v>2.88</v>
          </cell>
          <cell r="L926"/>
          <cell r="M926"/>
          <cell r="N926">
            <v>19</v>
          </cell>
          <cell r="O926">
            <v>19</v>
          </cell>
          <cell r="P926">
            <v>0</v>
          </cell>
          <cell r="Q926">
            <v>65</v>
          </cell>
        </row>
        <row r="927">
          <cell r="A927" t="str">
            <v>6667872</v>
          </cell>
          <cell r="B927" t="str">
            <v>Nguyễn Thị Ngọc</v>
          </cell>
          <cell r="C927" t="str">
            <v>Lan</v>
          </cell>
          <cell r="D927">
            <v>261002</v>
          </cell>
          <cell r="E927" t="str">
            <v>N</v>
          </cell>
          <cell r="F927" t="str">
            <v>K66KTDTA</v>
          </cell>
          <cell r="G927" t="str">
            <v>Kinh tế đầu tư</v>
          </cell>
          <cell r="H927">
            <v>7.45</v>
          </cell>
          <cell r="I927">
            <v>3.06</v>
          </cell>
          <cell r="J927">
            <v>7.12</v>
          </cell>
          <cell r="K927">
            <v>2.8</v>
          </cell>
          <cell r="L927">
            <v>7.45</v>
          </cell>
          <cell r="M927">
            <v>3.06</v>
          </cell>
          <cell r="N927">
            <v>18</v>
          </cell>
          <cell r="O927">
            <v>18</v>
          </cell>
          <cell r="P927">
            <v>0</v>
          </cell>
          <cell r="Q927">
            <v>62</v>
          </cell>
        </row>
        <row r="928">
          <cell r="A928" t="str">
            <v>6656528</v>
          </cell>
          <cell r="B928" t="str">
            <v>Vương Thảo</v>
          </cell>
          <cell r="C928" t="str">
            <v>Hiền</v>
          </cell>
          <cell r="D928">
            <v>120803</v>
          </cell>
          <cell r="E928" t="str">
            <v>N</v>
          </cell>
          <cell r="F928" t="str">
            <v>K66KTDTA</v>
          </cell>
          <cell r="G928" t="str">
            <v>Kinh tế đầu tư</v>
          </cell>
          <cell r="H928">
            <v>7.39</v>
          </cell>
          <cell r="I928">
            <v>3.08</v>
          </cell>
          <cell r="J928">
            <v>7.06</v>
          </cell>
          <cell r="K928">
            <v>2.79</v>
          </cell>
          <cell r="L928">
            <v>7.39</v>
          </cell>
          <cell r="M928">
            <v>3.08</v>
          </cell>
          <cell r="N928">
            <v>20</v>
          </cell>
          <cell r="O928">
            <v>20</v>
          </cell>
          <cell r="P928">
            <v>0</v>
          </cell>
          <cell r="Q928">
            <v>68</v>
          </cell>
        </row>
        <row r="929">
          <cell r="A929" t="str">
            <v>6667922</v>
          </cell>
          <cell r="B929" t="str">
            <v>Nguyễn Thị Ngọc</v>
          </cell>
          <cell r="C929" t="str">
            <v>Yến</v>
          </cell>
          <cell r="D929">
            <v>220203</v>
          </cell>
          <cell r="E929" t="str">
            <v>N</v>
          </cell>
          <cell r="F929" t="str">
            <v>K66KTDTA</v>
          </cell>
          <cell r="G929" t="str">
            <v>Kinh tế đầu tư</v>
          </cell>
          <cell r="H929">
            <v>7.26</v>
          </cell>
          <cell r="I929">
            <v>2.89</v>
          </cell>
          <cell r="J929">
            <v>7.64</v>
          </cell>
          <cell r="K929">
            <v>3.11</v>
          </cell>
          <cell r="L929">
            <v>7.26</v>
          </cell>
          <cell r="M929">
            <v>2.89</v>
          </cell>
          <cell r="N929">
            <v>23</v>
          </cell>
          <cell r="O929">
            <v>23</v>
          </cell>
          <cell r="P929">
            <v>0</v>
          </cell>
          <cell r="Q929">
            <v>71</v>
          </cell>
        </row>
        <row r="930">
          <cell r="A930" t="str">
            <v>6666687</v>
          </cell>
          <cell r="B930" t="str">
            <v>Phạm Thị Hồng</v>
          </cell>
          <cell r="C930" t="str">
            <v>Thu</v>
          </cell>
          <cell r="D930">
            <v>100203</v>
          </cell>
          <cell r="E930" t="str">
            <v>N</v>
          </cell>
          <cell r="F930" t="str">
            <v>K66KTDTA</v>
          </cell>
          <cell r="G930" t="str">
            <v>Kinh tế đầu tư</v>
          </cell>
          <cell r="H930">
            <v>7.19</v>
          </cell>
          <cell r="I930">
            <v>2.84</v>
          </cell>
          <cell r="J930">
            <v>7.33</v>
          </cell>
          <cell r="K930">
            <v>2.98</v>
          </cell>
          <cell r="L930">
            <v>7.43</v>
          </cell>
          <cell r="M930">
            <v>3.02</v>
          </cell>
          <cell r="N930">
            <v>25</v>
          </cell>
          <cell r="O930">
            <v>25</v>
          </cell>
          <cell r="P930">
            <v>0</v>
          </cell>
          <cell r="Q930">
            <v>72</v>
          </cell>
        </row>
        <row r="931">
          <cell r="A931" t="str">
            <v>6655428</v>
          </cell>
          <cell r="B931" t="str">
            <v>Trần Duy</v>
          </cell>
          <cell r="C931" t="str">
            <v>Long</v>
          </cell>
          <cell r="D931">
            <v>160503</v>
          </cell>
          <cell r="E931"/>
          <cell r="F931" t="str">
            <v>K66KTDTA</v>
          </cell>
          <cell r="G931" t="str">
            <v>Kinh tế đầu tư</v>
          </cell>
          <cell r="H931">
            <v>6.9</v>
          </cell>
          <cell r="I931">
            <v>2.58</v>
          </cell>
          <cell r="J931">
            <v>6.86</v>
          </cell>
          <cell r="K931">
            <v>2.61</v>
          </cell>
          <cell r="L931">
            <v>6.9</v>
          </cell>
          <cell r="M931">
            <v>2.58</v>
          </cell>
          <cell r="N931">
            <v>18</v>
          </cell>
          <cell r="O931">
            <v>18</v>
          </cell>
          <cell r="P931">
            <v>0</v>
          </cell>
          <cell r="Q931">
            <v>62</v>
          </cell>
        </row>
        <row r="932">
          <cell r="A932" t="str">
            <v>6666846</v>
          </cell>
          <cell r="B932" t="str">
            <v>Phạm Trung</v>
          </cell>
          <cell r="C932" t="str">
            <v>Hiếu</v>
          </cell>
          <cell r="D932">
            <v>260303</v>
          </cell>
          <cell r="E932"/>
          <cell r="F932" t="str">
            <v>K66KTDTA</v>
          </cell>
          <cell r="G932" t="str">
            <v>Kinh tế đầu tư</v>
          </cell>
          <cell r="H932">
            <v>6.89</v>
          </cell>
          <cell r="I932">
            <v>2.59</v>
          </cell>
          <cell r="J932">
            <v>7.32</v>
          </cell>
          <cell r="K932">
            <v>2.93</v>
          </cell>
          <cell r="L932">
            <v>6.89</v>
          </cell>
          <cell r="M932">
            <v>2.59</v>
          </cell>
          <cell r="N932">
            <v>23</v>
          </cell>
          <cell r="O932">
            <v>23</v>
          </cell>
          <cell r="P932">
            <v>0</v>
          </cell>
          <cell r="Q932">
            <v>69</v>
          </cell>
        </row>
        <row r="933">
          <cell r="A933" t="str">
            <v>6668458</v>
          </cell>
          <cell r="B933" t="str">
            <v>Trần Quốc</v>
          </cell>
          <cell r="C933" t="str">
            <v>Việt</v>
          </cell>
          <cell r="D933">
            <v>131003</v>
          </cell>
          <cell r="E933"/>
          <cell r="F933" t="str">
            <v>K66KTDTA</v>
          </cell>
          <cell r="G933" t="str">
            <v>Kinh tế đầu tư</v>
          </cell>
          <cell r="H933">
            <v>6.8</v>
          </cell>
          <cell r="I933">
            <v>2.68</v>
          </cell>
          <cell r="J933">
            <v>7</v>
          </cell>
          <cell r="K933">
            <v>2.76</v>
          </cell>
          <cell r="L933">
            <v>7.05</v>
          </cell>
          <cell r="M933">
            <v>2.84</v>
          </cell>
          <cell r="N933">
            <v>25</v>
          </cell>
          <cell r="O933">
            <v>25</v>
          </cell>
          <cell r="P933">
            <v>0</v>
          </cell>
          <cell r="Q933">
            <v>63</v>
          </cell>
        </row>
        <row r="934">
          <cell r="A934" t="str">
            <v>6667051</v>
          </cell>
          <cell r="B934" t="str">
            <v>Vũ Hà</v>
          </cell>
          <cell r="C934" t="str">
            <v>Phương</v>
          </cell>
          <cell r="D934">
            <v>231103</v>
          </cell>
          <cell r="E934" t="str">
            <v>N</v>
          </cell>
          <cell r="F934" t="str">
            <v>K66KTDTA</v>
          </cell>
          <cell r="G934" t="str">
            <v>Kinh tế đầu tư</v>
          </cell>
          <cell r="H934">
            <v>6.8</v>
          </cell>
          <cell r="I934">
            <v>2.61</v>
          </cell>
          <cell r="J934">
            <v>7.19</v>
          </cell>
          <cell r="K934">
            <v>2.83</v>
          </cell>
          <cell r="L934">
            <v>6.8</v>
          </cell>
          <cell r="M934">
            <v>2.61</v>
          </cell>
          <cell r="N934">
            <v>18</v>
          </cell>
          <cell r="O934">
            <v>18</v>
          </cell>
          <cell r="P934">
            <v>0</v>
          </cell>
          <cell r="Q934">
            <v>60</v>
          </cell>
        </row>
        <row r="935">
          <cell r="A935" t="str">
            <v>6652480</v>
          </cell>
          <cell r="B935" t="str">
            <v>Nguyễn Chu</v>
          </cell>
          <cell r="C935" t="str">
            <v>Trường</v>
          </cell>
          <cell r="D935">
            <v>150203</v>
          </cell>
          <cell r="E935"/>
          <cell r="F935" t="str">
            <v>K66KTDTA</v>
          </cell>
          <cell r="G935" t="str">
            <v>Kinh tế đầu tư</v>
          </cell>
          <cell r="H935">
            <v>6.7</v>
          </cell>
          <cell r="I935">
            <v>2.6</v>
          </cell>
          <cell r="J935">
            <v>6.83</v>
          </cell>
          <cell r="K935">
            <v>2.64</v>
          </cell>
          <cell r="L935">
            <v>6.7</v>
          </cell>
          <cell r="M935">
            <v>2.6</v>
          </cell>
          <cell r="N935">
            <v>20</v>
          </cell>
          <cell r="O935">
            <v>20</v>
          </cell>
          <cell r="P935">
            <v>0</v>
          </cell>
          <cell r="Q935">
            <v>62</v>
          </cell>
        </row>
        <row r="936">
          <cell r="A936" t="str">
            <v>6660664</v>
          </cell>
          <cell r="B936" t="str">
            <v>Đỗ Mai</v>
          </cell>
          <cell r="C936" t="str">
            <v>Chi</v>
          </cell>
          <cell r="D936">
            <v>300103</v>
          </cell>
          <cell r="E936" t="str">
            <v>N</v>
          </cell>
          <cell r="F936" t="str">
            <v>K66KTDTA</v>
          </cell>
          <cell r="G936" t="str">
            <v>Kinh tế đầu tư</v>
          </cell>
          <cell r="H936">
            <v>6.57</v>
          </cell>
          <cell r="I936">
            <v>2.38</v>
          </cell>
          <cell r="J936">
            <v>6.97</v>
          </cell>
          <cell r="K936">
            <v>2.67</v>
          </cell>
          <cell r="L936">
            <v>6.57</v>
          </cell>
          <cell r="M936">
            <v>2.38</v>
          </cell>
          <cell r="N936">
            <v>20</v>
          </cell>
          <cell r="O936">
            <v>20</v>
          </cell>
          <cell r="P936">
            <v>0</v>
          </cell>
          <cell r="Q936">
            <v>62</v>
          </cell>
        </row>
        <row r="937">
          <cell r="A937" t="str">
            <v>6665790</v>
          </cell>
          <cell r="B937" t="str">
            <v>Đinh Thị Hồng</v>
          </cell>
          <cell r="C937" t="str">
            <v>Quyên</v>
          </cell>
          <cell r="D937">
            <v>151203</v>
          </cell>
          <cell r="E937" t="str">
            <v>N</v>
          </cell>
          <cell r="F937" t="str">
            <v>K66KTDTA</v>
          </cell>
          <cell r="G937" t="str">
            <v>Kinh tế đầu tư</v>
          </cell>
          <cell r="H937">
            <v>6.45</v>
          </cell>
          <cell r="I937">
            <v>2.42</v>
          </cell>
          <cell r="J937">
            <v>6.96</v>
          </cell>
          <cell r="K937">
            <v>2.76</v>
          </cell>
          <cell r="L937">
            <v>6.45</v>
          </cell>
          <cell r="M937">
            <v>2.42</v>
          </cell>
          <cell r="N937">
            <v>18</v>
          </cell>
          <cell r="O937">
            <v>18</v>
          </cell>
          <cell r="P937">
            <v>0</v>
          </cell>
          <cell r="Q937">
            <v>62</v>
          </cell>
        </row>
        <row r="938">
          <cell r="A938" t="str">
            <v>6654494</v>
          </cell>
          <cell r="B938" t="str">
            <v>Nguyễn Văn</v>
          </cell>
          <cell r="C938" t="str">
            <v>Trường</v>
          </cell>
          <cell r="D938">
            <v>120903</v>
          </cell>
          <cell r="E938"/>
          <cell r="F938" t="str">
            <v>K66KTDTA</v>
          </cell>
          <cell r="G938" t="str">
            <v>Kinh tế đầu tư</v>
          </cell>
          <cell r="H938">
            <v>6.42</v>
          </cell>
          <cell r="I938">
            <v>2.2799999999999998</v>
          </cell>
          <cell r="J938">
            <v>6.67</v>
          </cell>
          <cell r="K938">
            <v>2.5099999999999998</v>
          </cell>
          <cell r="L938">
            <v>6.42</v>
          </cell>
          <cell r="M938">
            <v>2.2799999999999998</v>
          </cell>
          <cell r="N938">
            <v>16</v>
          </cell>
          <cell r="O938">
            <v>16</v>
          </cell>
          <cell r="P938">
            <v>0</v>
          </cell>
          <cell r="Q938">
            <v>58</v>
          </cell>
        </row>
        <row r="939">
          <cell r="A939" t="str">
            <v>6668457</v>
          </cell>
          <cell r="B939" t="str">
            <v>Hoàng Nhật</v>
          </cell>
          <cell r="C939" t="str">
            <v>Minh</v>
          </cell>
          <cell r="D939">
            <v>220203</v>
          </cell>
          <cell r="E939"/>
          <cell r="F939" t="str">
            <v>K66KTDTA</v>
          </cell>
          <cell r="G939" t="str">
            <v>Kinh tế đầu tư</v>
          </cell>
          <cell r="H939">
            <v>6.39</v>
          </cell>
          <cell r="I939">
            <v>2.34</v>
          </cell>
          <cell r="J939">
            <v>7.47</v>
          </cell>
          <cell r="K939">
            <v>3.03</v>
          </cell>
          <cell r="L939">
            <v>6.39</v>
          </cell>
          <cell r="M939">
            <v>2.34</v>
          </cell>
          <cell r="N939">
            <v>19</v>
          </cell>
          <cell r="O939">
            <v>19</v>
          </cell>
          <cell r="P939">
            <v>0</v>
          </cell>
          <cell r="Q939">
            <v>71</v>
          </cell>
        </row>
        <row r="940">
          <cell r="A940" t="str">
            <v>6650723</v>
          </cell>
          <cell r="B940" t="str">
            <v>Đinh Văn</v>
          </cell>
          <cell r="C940" t="str">
            <v>Mạnh</v>
          </cell>
          <cell r="D940">
            <v>170403</v>
          </cell>
          <cell r="E940"/>
          <cell r="F940" t="str">
            <v>K66KTDTA</v>
          </cell>
          <cell r="G940" t="str">
            <v>Kinh tế đầu tư</v>
          </cell>
          <cell r="H940">
            <v>6.33</v>
          </cell>
          <cell r="I940">
            <v>2.17</v>
          </cell>
          <cell r="J940">
            <v>6.47</v>
          </cell>
          <cell r="K940">
            <v>2.36</v>
          </cell>
          <cell r="L940">
            <v>6.33</v>
          </cell>
          <cell r="M940">
            <v>2.17</v>
          </cell>
          <cell r="N940">
            <v>18</v>
          </cell>
          <cell r="O940">
            <v>18</v>
          </cell>
          <cell r="P940">
            <v>0</v>
          </cell>
          <cell r="Q940">
            <v>60</v>
          </cell>
        </row>
        <row r="941">
          <cell r="A941" t="str">
            <v>6668367</v>
          </cell>
          <cell r="B941" t="str">
            <v>Nguyễn Việt</v>
          </cell>
          <cell r="C941" t="str">
            <v>Anh</v>
          </cell>
          <cell r="D941">
            <v>11103</v>
          </cell>
          <cell r="E941"/>
          <cell r="F941" t="str">
            <v>K66KTDTA</v>
          </cell>
          <cell r="G941" t="str">
            <v>Kinh tế đầu tư</v>
          </cell>
          <cell r="H941">
            <v>6.25</v>
          </cell>
          <cell r="I941">
            <v>2.16</v>
          </cell>
          <cell r="J941">
            <v>6.47</v>
          </cell>
          <cell r="K941">
            <v>2.33</v>
          </cell>
          <cell r="L941"/>
          <cell r="M941"/>
          <cell r="N941">
            <v>22</v>
          </cell>
          <cell r="O941">
            <v>20</v>
          </cell>
          <cell r="P941">
            <v>2</v>
          </cell>
          <cell r="Q941">
            <v>62</v>
          </cell>
        </row>
        <row r="942">
          <cell r="A942" t="str">
            <v>6656496</v>
          </cell>
          <cell r="B942" t="str">
            <v>Vũ Văn</v>
          </cell>
          <cell r="C942" t="str">
            <v>Trường</v>
          </cell>
          <cell r="D942">
            <v>50103</v>
          </cell>
          <cell r="E942"/>
          <cell r="F942" t="str">
            <v>K66KTDTA</v>
          </cell>
          <cell r="G942" t="str">
            <v>Kinh tế đầu tư</v>
          </cell>
          <cell r="H942">
            <v>6.21</v>
          </cell>
          <cell r="I942">
            <v>2.1800000000000002</v>
          </cell>
          <cell r="J942">
            <v>6.34</v>
          </cell>
          <cell r="K942">
            <v>2.2999999999999998</v>
          </cell>
          <cell r="L942">
            <v>6.21</v>
          </cell>
          <cell r="M942">
            <v>2.1800000000000002</v>
          </cell>
          <cell r="N942">
            <v>25</v>
          </cell>
          <cell r="O942">
            <v>25</v>
          </cell>
          <cell r="P942">
            <v>0</v>
          </cell>
          <cell r="Q942">
            <v>51</v>
          </cell>
        </row>
        <row r="943">
          <cell r="A943" t="str">
            <v>6662417</v>
          </cell>
          <cell r="B943" t="str">
            <v>Tô Ngọc</v>
          </cell>
          <cell r="C943" t="str">
            <v>Linh</v>
          </cell>
          <cell r="D943">
            <v>190703</v>
          </cell>
          <cell r="E943" t="str">
            <v>N</v>
          </cell>
          <cell r="F943" t="str">
            <v>K66KTDTA</v>
          </cell>
          <cell r="G943" t="str">
            <v>Kinh tế đầu tư</v>
          </cell>
          <cell r="H943">
            <v>6.18</v>
          </cell>
          <cell r="I943">
            <v>2.08</v>
          </cell>
          <cell r="J943">
            <v>6.7</v>
          </cell>
          <cell r="K943">
            <v>2.4700000000000002</v>
          </cell>
          <cell r="L943"/>
          <cell r="M943"/>
          <cell r="N943">
            <v>20</v>
          </cell>
          <cell r="O943">
            <v>18</v>
          </cell>
          <cell r="P943">
            <v>2</v>
          </cell>
          <cell r="Q943">
            <v>60</v>
          </cell>
        </row>
        <row r="944">
          <cell r="A944" t="str">
            <v>6665738</v>
          </cell>
          <cell r="B944" t="str">
            <v>Lại Nin</v>
          </cell>
          <cell r="C944" t="str">
            <v>Tơn</v>
          </cell>
          <cell r="D944">
            <v>271003</v>
          </cell>
          <cell r="E944"/>
          <cell r="F944" t="str">
            <v>K66KTDTA</v>
          </cell>
          <cell r="G944" t="str">
            <v>Kinh tế đầu tư</v>
          </cell>
          <cell r="H944">
            <v>6.17</v>
          </cell>
          <cell r="I944">
            <v>2.11</v>
          </cell>
          <cell r="J944">
            <v>6.44</v>
          </cell>
          <cell r="K944">
            <v>2.2999999999999998</v>
          </cell>
          <cell r="L944">
            <v>6.17</v>
          </cell>
          <cell r="M944">
            <v>2.11</v>
          </cell>
          <cell r="N944">
            <v>18</v>
          </cell>
          <cell r="O944">
            <v>18</v>
          </cell>
          <cell r="P944">
            <v>0</v>
          </cell>
          <cell r="Q944">
            <v>46</v>
          </cell>
        </row>
        <row r="945">
          <cell r="A945" t="str">
            <v>6666808</v>
          </cell>
          <cell r="B945" t="str">
            <v>Nguyễn Mậu Trung</v>
          </cell>
          <cell r="C945" t="str">
            <v>Hiếu</v>
          </cell>
          <cell r="D945">
            <v>260103</v>
          </cell>
          <cell r="E945"/>
          <cell r="F945" t="str">
            <v>K66KTDTA</v>
          </cell>
          <cell r="G945" t="str">
            <v>Kinh tế đầu tư</v>
          </cell>
          <cell r="H945">
            <v>5.86</v>
          </cell>
          <cell r="I945">
            <v>1.88</v>
          </cell>
          <cell r="J945">
            <v>6.6</v>
          </cell>
          <cell r="K945">
            <v>2.42</v>
          </cell>
          <cell r="L945">
            <v>5.86</v>
          </cell>
          <cell r="M945">
            <v>1.88</v>
          </cell>
          <cell r="N945">
            <v>16</v>
          </cell>
          <cell r="O945">
            <v>16</v>
          </cell>
          <cell r="P945">
            <v>0</v>
          </cell>
          <cell r="Q945">
            <v>62</v>
          </cell>
        </row>
        <row r="946">
          <cell r="A946" t="str">
            <v>6652495</v>
          </cell>
          <cell r="B946" t="str">
            <v>Nguyễn Đắc</v>
          </cell>
          <cell r="C946" t="str">
            <v>Ngọc</v>
          </cell>
          <cell r="D946">
            <v>20403</v>
          </cell>
          <cell r="E946"/>
          <cell r="F946" t="str">
            <v>K66KTDTA</v>
          </cell>
          <cell r="G946" t="str">
            <v>Kinh tế đầu tư</v>
          </cell>
          <cell r="H946">
            <v>5.85</v>
          </cell>
          <cell r="I946">
            <v>1.95</v>
          </cell>
          <cell r="J946">
            <v>6.27</v>
          </cell>
          <cell r="K946">
            <v>2.23</v>
          </cell>
          <cell r="L946">
            <v>5.85</v>
          </cell>
          <cell r="M946">
            <v>1.95</v>
          </cell>
          <cell r="N946">
            <v>22</v>
          </cell>
          <cell r="O946">
            <v>22</v>
          </cell>
          <cell r="P946">
            <v>0</v>
          </cell>
          <cell r="Q946">
            <v>62</v>
          </cell>
        </row>
        <row r="947">
          <cell r="A947" t="str">
            <v>6652668</v>
          </cell>
          <cell r="B947" t="str">
            <v>Nguyễn Duy</v>
          </cell>
          <cell r="C947" t="str">
            <v>Phương</v>
          </cell>
          <cell r="D947">
            <v>270103</v>
          </cell>
          <cell r="E947"/>
          <cell r="F947" t="str">
            <v>K66KTDTA</v>
          </cell>
          <cell r="G947" t="str">
            <v>Kinh tế đầu tư</v>
          </cell>
          <cell r="H947">
            <v>5.75</v>
          </cell>
          <cell r="I947">
            <v>2.08</v>
          </cell>
          <cell r="J947">
            <v>7.29</v>
          </cell>
          <cell r="K947">
            <v>2.92</v>
          </cell>
          <cell r="L947"/>
          <cell r="M947"/>
          <cell r="N947">
            <v>20</v>
          </cell>
          <cell r="O947">
            <v>18</v>
          </cell>
          <cell r="P947">
            <v>2</v>
          </cell>
          <cell r="Q947">
            <v>58</v>
          </cell>
        </row>
        <row r="948">
          <cell r="A948" t="str">
            <v>6668291</v>
          </cell>
          <cell r="B948" t="str">
            <v>Tô Văn</v>
          </cell>
          <cell r="C948" t="str">
            <v>Thuận</v>
          </cell>
          <cell r="D948">
            <v>220702</v>
          </cell>
          <cell r="E948"/>
          <cell r="F948" t="str">
            <v>K66KTDTA</v>
          </cell>
          <cell r="G948" t="str">
            <v>Kinh tế đầu tư</v>
          </cell>
          <cell r="H948">
            <v>5.72</v>
          </cell>
          <cell r="I948">
            <v>2.02</v>
          </cell>
          <cell r="J948">
            <v>6.76</v>
          </cell>
          <cell r="K948">
            <v>2.56</v>
          </cell>
          <cell r="L948"/>
          <cell r="M948"/>
          <cell r="N948">
            <v>23</v>
          </cell>
          <cell r="O948">
            <v>21</v>
          </cell>
          <cell r="P948">
            <v>2</v>
          </cell>
          <cell r="Q948">
            <v>66</v>
          </cell>
        </row>
        <row r="949">
          <cell r="A949" t="str">
            <v>6652115</v>
          </cell>
          <cell r="B949" t="str">
            <v>Lương Phương</v>
          </cell>
          <cell r="C949" t="str">
            <v>Linh</v>
          </cell>
          <cell r="D949">
            <v>161202</v>
          </cell>
          <cell r="E949" t="str">
            <v>N</v>
          </cell>
          <cell r="F949" t="str">
            <v>K66KTDTA</v>
          </cell>
          <cell r="G949" t="str">
            <v>Kinh tế đầu tư</v>
          </cell>
          <cell r="H949">
            <v>5.55</v>
          </cell>
          <cell r="I949">
            <v>1.94</v>
          </cell>
          <cell r="J949">
            <v>6.9</v>
          </cell>
          <cell r="K949">
            <v>2.68</v>
          </cell>
          <cell r="L949"/>
          <cell r="M949"/>
          <cell r="N949">
            <v>18</v>
          </cell>
          <cell r="O949">
            <v>16</v>
          </cell>
          <cell r="P949">
            <v>2</v>
          </cell>
          <cell r="Q949">
            <v>60</v>
          </cell>
        </row>
        <row r="950">
          <cell r="A950" t="str">
            <v>6661432</v>
          </cell>
          <cell r="B950" t="str">
            <v>Nguyễn Văn</v>
          </cell>
          <cell r="C950" t="str">
            <v>Đạt</v>
          </cell>
          <cell r="D950">
            <v>310503</v>
          </cell>
          <cell r="E950"/>
          <cell r="F950" t="str">
            <v>K66KTDTA</v>
          </cell>
          <cell r="G950" t="str">
            <v>Kinh tế đầu tư</v>
          </cell>
          <cell r="H950">
            <v>5.52</v>
          </cell>
          <cell r="I950">
            <v>1.6</v>
          </cell>
          <cell r="J950">
            <v>6.1</v>
          </cell>
          <cell r="K950">
            <v>2.16</v>
          </cell>
          <cell r="L950"/>
          <cell r="M950"/>
          <cell r="N950">
            <v>20</v>
          </cell>
          <cell r="O950">
            <v>15</v>
          </cell>
          <cell r="P950">
            <v>5</v>
          </cell>
          <cell r="Q950">
            <v>62</v>
          </cell>
        </row>
        <row r="951">
          <cell r="A951" t="str">
            <v>6652033</v>
          </cell>
          <cell r="B951" t="str">
            <v>Lê Vũ Cẩm</v>
          </cell>
          <cell r="C951" t="str">
            <v>Ly</v>
          </cell>
          <cell r="D951">
            <v>60203</v>
          </cell>
          <cell r="E951" t="str">
            <v>N</v>
          </cell>
          <cell r="F951" t="str">
            <v>K66KTDTA</v>
          </cell>
          <cell r="G951" t="str">
            <v>Kinh tế đầu tư</v>
          </cell>
          <cell r="H951">
            <v>5.44</v>
          </cell>
          <cell r="I951">
            <v>1.72</v>
          </cell>
          <cell r="J951">
            <v>6.39</v>
          </cell>
          <cell r="K951">
            <v>2.39</v>
          </cell>
          <cell r="L951"/>
          <cell r="M951"/>
          <cell r="N951">
            <v>18</v>
          </cell>
          <cell r="O951">
            <v>16</v>
          </cell>
          <cell r="P951">
            <v>2</v>
          </cell>
          <cell r="Q951">
            <v>50</v>
          </cell>
        </row>
        <row r="952">
          <cell r="A952" t="str">
            <v>6666451</v>
          </cell>
          <cell r="B952" t="str">
            <v>Nguyễn Mạnh</v>
          </cell>
          <cell r="C952" t="str">
            <v>Đức</v>
          </cell>
          <cell r="D952">
            <v>240803</v>
          </cell>
          <cell r="E952"/>
          <cell r="F952" t="str">
            <v>K66KTDTA</v>
          </cell>
          <cell r="G952" t="str">
            <v>Kinh tế đầu tư</v>
          </cell>
          <cell r="H952">
            <v>5.36</v>
          </cell>
          <cell r="I952">
            <v>1.74</v>
          </cell>
          <cell r="J952">
            <v>6.96</v>
          </cell>
          <cell r="K952">
            <v>2.66</v>
          </cell>
          <cell r="L952"/>
          <cell r="M952"/>
          <cell r="N952">
            <v>23</v>
          </cell>
          <cell r="O952">
            <v>19</v>
          </cell>
          <cell r="P952">
            <v>4</v>
          </cell>
          <cell r="Q952">
            <v>59</v>
          </cell>
        </row>
        <row r="953">
          <cell r="A953" t="str">
            <v>6662337</v>
          </cell>
          <cell r="B953" t="str">
            <v>Đào Công</v>
          </cell>
          <cell r="C953" t="str">
            <v>Đạt</v>
          </cell>
          <cell r="D953">
            <v>171103</v>
          </cell>
          <cell r="E953"/>
          <cell r="F953" t="str">
            <v>K66KTDTA</v>
          </cell>
          <cell r="G953" t="str">
            <v>Kinh tế đầu tư</v>
          </cell>
          <cell r="H953">
            <v>5.18</v>
          </cell>
          <cell r="I953">
            <v>1.43</v>
          </cell>
          <cell r="J953">
            <v>6.08</v>
          </cell>
          <cell r="K953">
            <v>2.08</v>
          </cell>
          <cell r="L953"/>
          <cell r="M953"/>
          <cell r="N953">
            <v>20</v>
          </cell>
          <cell r="O953">
            <v>16</v>
          </cell>
          <cell r="P953">
            <v>4</v>
          </cell>
          <cell r="Q953">
            <v>54</v>
          </cell>
        </row>
        <row r="954">
          <cell r="A954" t="str">
            <v>6662240</v>
          </cell>
          <cell r="B954" t="str">
            <v>Đinh Hồ Trung</v>
          </cell>
          <cell r="C954" t="str">
            <v>Kiên</v>
          </cell>
          <cell r="D954">
            <v>40903</v>
          </cell>
          <cell r="E954"/>
          <cell r="F954" t="str">
            <v>K66KTDTA</v>
          </cell>
          <cell r="G954" t="str">
            <v>Kinh tế đầu tư</v>
          </cell>
          <cell r="H954">
            <v>5.1100000000000003</v>
          </cell>
          <cell r="I954">
            <v>1.69</v>
          </cell>
          <cell r="J954">
            <v>6.24</v>
          </cell>
          <cell r="K954">
            <v>2.2799999999999998</v>
          </cell>
          <cell r="L954"/>
          <cell r="M954"/>
          <cell r="N954">
            <v>21</v>
          </cell>
          <cell r="O954">
            <v>19</v>
          </cell>
          <cell r="P954">
            <v>2</v>
          </cell>
          <cell r="Q954">
            <v>61</v>
          </cell>
        </row>
        <row r="955">
          <cell r="A955" t="str">
            <v>6662055</v>
          </cell>
          <cell r="B955" t="str">
            <v>Thẩm Phương</v>
          </cell>
          <cell r="C955" t="str">
            <v>Nam</v>
          </cell>
          <cell r="D955">
            <v>120903</v>
          </cell>
          <cell r="E955"/>
          <cell r="F955" t="str">
            <v>K66KTDTA</v>
          </cell>
          <cell r="G955" t="str">
            <v>Kinh tế đầu tư</v>
          </cell>
          <cell r="H955">
            <v>5.09</v>
          </cell>
          <cell r="I955">
            <v>1.5</v>
          </cell>
          <cell r="J955">
            <v>6.79</v>
          </cell>
          <cell r="K955">
            <v>2.5299999999999998</v>
          </cell>
          <cell r="L955"/>
          <cell r="M955"/>
          <cell r="N955">
            <v>16</v>
          </cell>
          <cell r="O955">
            <v>11</v>
          </cell>
          <cell r="P955">
            <v>5</v>
          </cell>
          <cell r="Q955">
            <v>43</v>
          </cell>
        </row>
        <row r="956">
          <cell r="A956" t="str">
            <v>6665520</v>
          </cell>
          <cell r="B956" t="str">
            <v>Nguyễn Hà</v>
          </cell>
          <cell r="C956" t="str">
            <v>Anh</v>
          </cell>
          <cell r="D956">
            <v>250303</v>
          </cell>
          <cell r="E956" t="str">
            <v>N</v>
          </cell>
          <cell r="F956" t="str">
            <v>K66KTDTA</v>
          </cell>
          <cell r="G956" t="str">
            <v>Kinh tế đầu tư</v>
          </cell>
          <cell r="H956">
            <v>4.6399999999999997</v>
          </cell>
          <cell r="I956">
            <v>1.5</v>
          </cell>
          <cell r="J956">
            <v>6.29</v>
          </cell>
          <cell r="K956">
            <v>2.2400000000000002</v>
          </cell>
          <cell r="L956"/>
          <cell r="M956"/>
          <cell r="N956">
            <v>16</v>
          </cell>
          <cell r="O956">
            <v>14</v>
          </cell>
          <cell r="P956">
            <v>2</v>
          </cell>
          <cell r="Q956">
            <v>45</v>
          </cell>
        </row>
        <row r="957">
          <cell r="A957" t="str">
            <v>6668107</v>
          </cell>
          <cell r="B957" t="str">
            <v>Vi Việt</v>
          </cell>
          <cell r="C957" t="str">
            <v>Hoàng</v>
          </cell>
          <cell r="D957">
            <v>10703</v>
          </cell>
          <cell r="E957"/>
          <cell r="F957" t="str">
            <v>K66KTDTA</v>
          </cell>
          <cell r="G957" t="str">
            <v>Kinh tế đầu tư</v>
          </cell>
          <cell r="H957">
            <v>4.5599999999999996</v>
          </cell>
          <cell r="I957">
            <v>1.71</v>
          </cell>
          <cell r="J957">
            <v>6.94</v>
          </cell>
          <cell r="K957">
            <v>2.67</v>
          </cell>
          <cell r="L957"/>
          <cell r="M957"/>
          <cell r="N957">
            <v>17</v>
          </cell>
          <cell r="O957">
            <v>11</v>
          </cell>
          <cell r="P957">
            <v>6</v>
          </cell>
          <cell r="Q957">
            <v>48</v>
          </cell>
        </row>
        <row r="958">
          <cell r="A958" t="str">
            <v>6661972</v>
          </cell>
          <cell r="B958" t="str">
            <v>Đồng Nhật</v>
          </cell>
          <cell r="C958" t="str">
            <v>Hoàng</v>
          </cell>
          <cell r="D958">
            <v>260603</v>
          </cell>
          <cell r="E958"/>
          <cell r="F958" t="str">
            <v>K66KTDTA</v>
          </cell>
          <cell r="G958" t="str">
            <v>Kinh tế đầu tư</v>
          </cell>
          <cell r="H958">
            <v>4.42</v>
          </cell>
          <cell r="I958">
            <v>1.17</v>
          </cell>
          <cell r="J958">
            <v>6.08</v>
          </cell>
          <cell r="K958">
            <v>2.17</v>
          </cell>
          <cell r="L958"/>
          <cell r="M958"/>
          <cell r="N958">
            <v>18</v>
          </cell>
          <cell r="O958">
            <v>10</v>
          </cell>
          <cell r="P958">
            <v>8</v>
          </cell>
          <cell r="Q958">
            <v>51</v>
          </cell>
        </row>
        <row r="959">
          <cell r="A959" t="str">
            <v>6668552</v>
          </cell>
          <cell r="B959" t="str">
            <v>Nguyễn Quốc</v>
          </cell>
          <cell r="C959" t="str">
            <v>Anh</v>
          </cell>
          <cell r="D959">
            <v>160803</v>
          </cell>
          <cell r="E959"/>
          <cell r="F959" t="str">
            <v>K66KTDTA</v>
          </cell>
          <cell r="G959" t="str">
            <v>Kinh tế đầu tư</v>
          </cell>
          <cell r="H959">
            <v>4.41</v>
          </cell>
          <cell r="I959">
            <v>1.31</v>
          </cell>
          <cell r="J959">
            <v>5.62</v>
          </cell>
          <cell r="K959">
            <v>1.82</v>
          </cell>
          <cell r="L959"/>
          <cell r="M959"/>
          <cell r="N959">
            <v>16</v>
          </cell>
          <cell r="O959">
            <v>14</v>
          </cell>
          <cell r="P959">
            <v>2</v>
          </cell>
          <cell r="Q959">
            <v>56</v>
          </cell>
        </row>
        <row r="960">
          <cell r="A960" t="str">
            <v>6667317</v>
          </cell>
          <cell r="B960" t="str">
            <v>Phạm Hải</v>
          </cell>
          <cell r="C960" t="str">
            <v>Nam</v>
          </cell>
          <cell r="D960">
            <v>170303</v>
          </cell>
          <cell r="E960"/>
          <cell r="F960" t="str">
            <v>K66KTDTA</v>
          </cell>
          <cell r="G960" t="str">
            <v>Kinh tế đầu tư</v>
          </cell>
          <cell r="H960">
            <v>4.26</v>
          </cell>
          <cell r="I960">
            <v>1.1299999999999999</v>
          </cell>
          <cell r="J960">
            <v>5.85</v>
          </cell>
          <cell r="K960">
            <v>1.93</v>
          </cell>
          <cell r="L960"/>
          <cell r="M960"/>
          <cell r="N960">
            <v>15</v>
          </cell>
          <cell r="O960">
            <v>13</v>
          </cell>
          <cell r="P960">
            <v>2</v>
          </cell>
          <cell r="Q960">
            <v>44</v>
          </cell>
        </row>
        <row r="961">
          <cell r="A961" t="str">
            <v>6660072</v>
          </cell>
          <cell r="B961" t="str">
            <v>Ngô Minh</v>
          </cell>
          <cell r="C961" t="str">
            <v>Hoàng</v>
          </cell>
          <cell r="D961">
            <v>121201</v>
          </cell>
          <cell r="E961"/>
          <cell r="F961" t="str">
            <v>K66KTDTA</v>
          </cell>
          <cell r="G961" t="str">
            <v>Kinh tế đầu tư</v>
          </cell>
          <cell r="H961">
            <v>2.02</v>
          </cell>
          <cell r="I961">
            <v>0.3</v>
          </cell>
          <cell r="J961">
            <v>4.9800000000000004</v>
          </cell>
          <cell r="K961">
            <v>1.48</v>
          </cell>
          <cell r="L961"/>
          <cell r="M961"/>
          <cell r="N961">
            <v>20</v>
          </cell>
          <cell r="O961">
            <v>6</v>
          </cell>
          <cell r="P961">
            <v>14</v>
          </cell>
          <cell r="Q961">
            <v>31</v>
          </cell>
        </row>
        <row r="962">
          <cell r="A962" t="str">
            <v>6651350</v>
          </cell>
          <cell r="B962" t="str">
            <v>Hoàng Phi</v>
          </cell>
          <cell r="C962" t="str">
            <v>Hùng</v>
          </cell>
          <cell r="D962">
            <v>191003</v>
          </cell>
          <cell r="E962"/>
          <cell r="F962" t="str">
            <v>K66KTDTA</v>
          </cell>
          <cell r="G962" t="str">
            <v>Kinh tế đầu tư</v>
          </cell>
          <cell r="H962">
            <v>0</v>
          </cell>
          <cell r="I962">
            <v>0</v>
          </cell>
          <cell r="J962">
            <v>5.35</v>
          </cell>
          <cell r="K962">
            <v>1.6</v>
          </cell>
          <cell r="L962"/>
          <cell r="M962"/>
          <cell r="N962">
            <v>15</v>
          </cell>
          <cell r="O962">
            <v>0</v>
          </cell>
          <cell r="P962">
            <v>15</v>
          </cell>
          <cell r="Q962">
            <v>15</v>
          </cell>
        </row>
        <row r="963">
          <cell r="A963" t="str">
            <v>6668519</v>
          </cell>
          <cell r="B963" t="str">
            <v>Nguyễn Thị Kim</v>
          </cell>
          <cell r="C963" t="str">
            <v>Dung</v>
          </cell>
          <cell r="D963">
            <v>20503</v>
          </cell>
          <cell r="E963" t="str">
            <v>N</v>
          </cell>
          <cell r="F963" t="str">
            <v>K66KTB</v>
          </cell>
          <cell r="G963" t="str">
            <v>Kinh tế</v>
          </cell>
          <cell r="H963">
            <v>8.77</v>
          </cell>
          <cell r="I963">
            <v>3.74</v>
          </cell>
          <cell r="J963">
            <v>8.2799999999999994</v>
          </cell>
          <cell r="K963">
            <v>3.51</v>
          </cell>
          <cell r="L963">
            <v>8.77</v>
          </cell>
          <cell r="M963">
            <v>3.74</v>
          </cell>
          <cell r="N963">
            <v>23</v>
          </cell>
          <cell r="O963">
            <v>23</v>
          </cell>
          <cell r="P963">
            <v>0</v>
          </cell>
          <cell r="Q963">
            <v>73</v>
          </cell>
        </row>
        <row r="964">
          <cell r="A964" t="str">
            <v>6668460</v>
          </cell>
          <cell r="B964" t="str">
            <v>Nguyễn Thị Thu</v>
          </cell>
          <cell r="C964" t="str">
            <v>Thảo</v>
          </cell>
          <cell r="D964">
            <v>270903</v>
          </cell>
          <cell r="E964" t="str">
            <v>N</v>
          </cell>
          <cell r="F964" t="str">
            <v>K66KTB</v>
          </cell>
          <cell r="G964" t="str">
            <v>Kinh tế</v>
          </cell>
          <cell r="H964">
            <v>8.39</v>
          </cell>
          <cell r="I964">
            <v>3.57</v>
          </cell>
          <cell r="J964">
            <v>8.2899999999999991</v>
          </cell>
          <cell r="K964">
            <v>3.51</v>
          </cell>
          <cell r="L964">
            <v>8.39</v>
          </cell>
          <cell r="M964">
            <v>3.57</v>
          </cell>
          <cell r="N964">
            <v>22</v>
          </cell>
          <cell r="O964">
            <v>22</v>
          </cell>
          <cell r="P964">
            <v>0</v>
          </cell>
          <cell r="Q964">
            <v>72</v>
          </cell>
        </row>
        <row r="965">
          <cell r="A965" t="str">
            <v>6667775</v>
          </cell>
          <cell r="B965" t="str">
            <v>Đỗ Thị Thu</v>
          </cell>
          <cell r="C965" t="str">
            <v>Thủy</v>
          </cell>
          <cell r="D965">
            <v>171003</v>
          </cell>
          <cell r="E965" t="str">
            <v>N</v>
          </cell>
          <cell r="F965" t="str">
            <v>K66KTB</v>
          </cell>
          <cell r="G965" t="str">
            <v>Kinh tế</v>
          </cell>
          <cell r="H965">
            <v>8.1</v>
          </cell>
          <cell r="I965">
            <v>3.39</v>
          </cell>
          <cell r="J965">
            <v>8.24</v>
          </cell>
          <cell r="K965">
            <v>3.5</v>
          </cell>
          <cell r="L965">
            <v>8.1</v>
          </cell>
          <cell r="M965">
            <v>3.39</v>
          </cell>
          <cell r="N965">
            <v>22</v>
          </cell>
          <cell r="O965">
            <v>22</v>
          </cell>
          <cell r="P965">
            <v>0</v>
          </cell>
          <cell r="Q965">
            <v>71</v>
          </cell>
        </row>
        <row r="966">
          <cell r="A966" t="str">
            <v>6667910</v>
          </cell>
          <cell r="B966" t="str">
            <v>Trần Thùy</v>
          </cell>
          <cell r="C966" t="str">
            <v>Dung</v>
          </cell>
          <cell r="D966">
            <v>281103</v>
          </cell>
          <cell r="E966" t="str">
            <v>N</v>
          </cell>
          <cell r="F966" t="str">
            <v>K66KTB</v>
          </cell>
          <cell r="G966" t="str">
            <v>Kinh tế</v>
          </cell>
          <cell r="H966">
            <v>8.06</v>
          </cell>
          <cell r="I966">
            <v>3.39</v>
          </cell>
          <cell r="J966">
            <v>8.17</v>
          </cell>
          <cell r="K966">
            <v>3.47</v>
          </cell>
          <cell r="L966">
            <v>8.06</v>
          </cell>
          <cell r="M966">
            <v>3.39</v>
          </cell>
          <cell r="N966">
            <v>23</v>
          </cell>
          <cell r="O966">
            <v>23</v>
          </cell>
          <cell r="P966">
            <v>0</v>
          </cell>
          <cell r="Q966">
            <v>73</v>
          </cell>
        </row>
        <row r="967">
          <cell r="A967" t="str">
            <v>6662399</v>
          </cell>
          <cell r="B967" t="str">
            <v>Dương Kiều</v>
          </cell>
          <cell r="C967" t="str">
            <v>Phượng</v>
          </cell>
          <cell r="D967">
            <v>231003</v>
          </cell>
          <cell r="E967" t="str">
            <v>N</v>
          </cell>
          <cell r="F967" t="str">
            <v>K66KTB</v>
          </cell>
          <cell r="G967" t="str">
            <v>Kinh tế</v>
          </cell>
          <cell r="H967">
            <v>7.93</v>
          </cell>
          <cell r="I967">
            <v>3.39</v>
          </cell>
          <cell r="J967">
            <v>7.73</v>
          </cell>
          <cell r="K967">
            <v>3.2</v>
          </cell>
          <cell r="L967">
            <v>7.93</v>
          </cell>
          <cell r="M967">
            <v>3.39</v>
          </cell>
          <cell r="N967">
            <v>19</v>
          </cell>
          <cell r="O967">
            <v>19</v>
          </cell>
          <cell r="P967">
            <v>0</v>
          </cell>
          <cell r="Q967">
            <v>62</v>
          </cell>
        </row>
        <row r="968">
          <cell r="A968" t="str">
            <v>6666439</v>
          </cell>
          <cell r="B968" t="str">
            <v>Hoàng Minh</v>
          </cell>
          <cell r="C968" t="str">
            <v>Nguyệt</v>
          </cell>
          <cell r="D968">
            <v>190103</v>
          </cell>
          <cell r="E968" t="str">
            <v>N</v>
          </cell>
          <cell r="F968" t="str">
            <v>K66KTB</v>
          </cell>
          <cell r="G968" t="str">
            <v>Kinh tế</v>
          </cell>
          <cell r="H968">
            <v>7.76</v>
          </cell>
          <cell r="I968">
            <v>3.25</v>
          </cell>
          <cell r="J968">
            <v>7.8</v>
          </cell>
          <cell r="K968">
            <v>3.23</v>
          </cell>
          <cell r="L968">
            <v>7.76</v>
          </cell>
          <cell r="M968">
            <v>3.25</v>
          </cell>
          <cell r="N968">
            <v>18</v>
          </cell>
          <cell r="O968">
            <v>18</v>
          </cell>
          <cell r="P968">
            <v>0</v>
          </cell>
          <cell r="Q968">
            <v>66</v>
          </cell>
        </row>
        <row r="969">
          <cell r="A969" t="str">
            <v>6667025</v>
          </cell>
          <cell r="B969" t="str">
            <v>Nguyễn Hồng</v>
          </cell>
          <cell r="C969" t="str">
            <v>Phúc</v>
          </cell>
          <cell r="D969">
            <v>21003</v>
          </cell>
          <cell r="E969"/>
          <cell r="F969" t="str">
            <v>K66KTB</v>
          </cell>
          <cell r="G969" t="str">
            <v>Kinh tế</v>
          </cell>
          <cell r="H969">
            <v>7.64</v>
          </cell>
          <cell r="I969">
            <v>3.16</v>
          </cell>
          <cell r="J969">
            <v>7.99</v>
          </cell>
          <cell r="K969">
            <v>3.38</v>
          </cell>
          <cell r="L969">
            <v>8.44</v>
          </cell>
          <cell r="M969">
            <v>3.68</v>
          </cell>
          <cell r="N969">
            <v>25</v>
          </cell>
          <cell r="O969">
            <v>25</v>
          </cell>
          <cell r="P969">
            <v>0</v>
          </cell>
          <cell r="Q969">
            <v>74</v>
          </cell>
        </row>
        <row r="970">
          <cell r="A970" t="str">
            <v>6668759</v>
          </cell>
          <cell r="B970" t="str">
            <v>Nguyễn Thị</v>
          </cell>
          <cell r="C970" t="str">
            <v>Duyên</v>
          </cell>
          <cell r="D970">
            <v>291003</v>
          </cell>
          <cell r="E970" t="str">
            <v>N</v>
          </cell>
          <cell r="F970" t="str">
            <v>K66KTB</v>
          </cell>
          <cell r="G970" t="str">
            <v>Kinh tế</v>
          </cell>
          <cell r="H970">
            <v>7.46</v>
          </cell>
          <cell r="I970">
            <v>2.98</v>
          </cell>
          <cell r="J970">
            <v>7.35</v>
          </cell>
          <cell r="K970">
            <v>3.01</v>
          </cell>
          <cell r="L970">
            <v>7.46</v>
          </cell>
          <cell r="M970">
            <v>2.98</v>
          </cell>
          <cell r="N970">
            <v>21</v>
          </cell>
          <cell r="O970">
            <v>21</v>
          </cell>
          <cell r="P970">
            <v>0</v>
          </cell>
          <cell r="Q970">
            <v>74</v>
          </cell>
        </row>
        <row r="971">
          <cell r="A971" t="str">
            <v>6668269</v>
          </cell>
          <cell r="B971" t="str">
            <v>Trần Thị Thùy</v>
          </cell>
          <cell r="C971" t="str">
            <v>Linh</v>
          </cell>
          <cell r="D971">
            <v>240103</v>
          </cell>
          <cell r="E971" t="str">
            <v>N</v>
          </cell>
          <cell r="F971" t="str">
            <v>K66KTB</v>
          </cell>
          <cell r="G971" t="str">
            <v>Kinh tế</v>
          </cell>
          <cell r="H971">
            <v>7.44</v>
          </cell>
          <cell r="I971">
            <v>2.98</v>
          </cell>
          <cell r="J971">
            <v>6.98</v>
          </cell>
          <cell r="K971">
            <v>2.71</v>
          </cell>
          <cell r="L971">
            <v>7.44</v>
          </cell>
          <cell r="M971">
            <v>2.98</v>
          </cell>
          <cell r="N971">
            <v>21</v>
          </cell>
          <cell r="O971">
            <v>21</v>
          </cell>
          <cell r="P971">
            <v>0</v>
          </cell>
          <cell r="Q971">
            <v>68</v>
          </cell>
        </row>
        <row r="972">
          <cell r="A972" t="str">
            <v>6652378</v>
          </cell>
          <cell r="B972" t="str">
            <v>Ngô Trà</v>
          </cell>
          <cell r="C972" t="str">
            <v>Giang</v>
          </cell>
          <cell r="D972">
            <v>70703</v>
          </cell>
          <cell r="E972" t="str">
            <v>N</v>
          </cell>
          <cell r="F972" t="str">
            <v>K66KTB</v>
          </cell>
          <cell r="G972" t="str">
            <v>Kinh tế</v>
          </cell>
          <cell r="H972">
            <v>7.41</v>
          </cell>
          <cell r="I972">
            <v>2.93</v>
          </cell>
          <cell r="J972">
            <v>7.79</v>
          </cell>
          <cell r="K972">
            <v>3.23</v>
          </cell>
          <cell r="L972"/>
          <cell r="M972"/>
          <cell r="N972">
            <v>21</v>
          </cell>
          <cell r="O972">
            <v>19</v>
          </cell>
          <cell r="P972">
            <v>2</v>
          </cell>
          <cell r="Q972">
            <v>66</v>
          </cell>
        </row>
        <row r="973">
          <cell r="A973" t="str">
            <v>6666840</v>
          </cell>
          <cell r="B973" t="str">
            <v>Phan Thị Ngọc</v>
          </cell>
          <cell r="C973" t="str">
            <v>Anh</v>
          </cell>
          <cell r="D973">
            <v>100403</v>
          </cell>
          <cell r="E973" t="str">
            <v>N</v>
          </cell>
          <cell r="F973" t="str">
            <v>K66KTB</v>
          </cell>
          <cell r="G973" t="str">
            <v>Kinh tế</v>
          </cell>
          <cell r="H973">
            <v>7.39</v>
          </cell>
          <cell r="I973">
            <v>3.03</v>
          </cell>
          <cell r="J973">
            <v>7.48</v>
          </cell>
          <cell r="K973">
            <v>3.04</v>
          </cell>
          <cell r="L973">
            <v>7.39</v>
          </cell>
          <cell r="M973">
            <v>3.03</v>
          </cell>
          <cell r="N973">
            <v>20</v>
          </cell>
          <cell r="O973">
            <v>20</v>
          </cell>
          <cell r="P973">
            <v>0</v>
          </cell>
          <cell r="Q973">
            <v>69</v>
          </cell>
        </row>
        <row r="974">
          <cell r="A974" t="str">
            <v>6668043</v>
          </cell>
          <cell r="B974" t="str">
            <v>Hà Thu</v>
          </cell>
          <cell r="C974" t="str">
            <v>Huệ</v>
          </cell>
          <cell r="D974">
            <v>140203</v>
          </cell>
          <cell r="E974" t="str">
            <v>N</v>
          </cell>
          <cell r="F974" t="str">
            <v>K66KTB</v>
          </cell>
          <cell r="G974" t="str">
            <v>Kinh tế</v>
          </cell>
          <cell r="H974">
            <v>7.38</v>
          </cell>
          <cell r="I974">
            <v>2.97</v>
          </cell>
          <cell r="J974">
            <v>7.23</v>
          </cell>
          <cell r="K974">
            <v>2.87</v>
          </cell>
          <cell r="L974">
            <v>7.38</v>
          </cell>
          <cell r="M974">
            <v>2.97</v>
          </cell>
          <cell r="N974">
            <v>19</v>
          </cell>
          <cell r="O974">
            <v>19</v>
          </cell>
          <cell r="P974">
            <v>0</v>
          </cell>
          <cell r="Q974">
            <v>66</v>
          </cell>
        </row>
        <row r="975">
          <cell r="A975" t="str">
            <v>6667744</v>
          </cell>
          <cell r="B975" t="str">
            <v>Lê Thị</v>
          </cell>
          <cell r="C975" t="str">
            <v>Hồng</v>
          </cell>
          <cell r="D975">
            <v>180503</v>
          </cell>
          <cell r="E975" t="str">
            <v>N</v>
          </cell>
          <cell r="F975" t="str">
            <v>K66KTB</v>
          </cell>
          <cell r="G975" t="str">
            <v>Kinh tế</v>
          </cell>
          <cell r="H975">
            <v>7.38</v>
          </cell>
          <cell r="I975">
            <v>2.9</v>
          </cell>
          <cell r="J975">
            <v>7.51</v>
          </cell>
          <cell r="K975">
            <v>3.05</v>
          </cell>
          <cell r="L975">
            <v>7.54</v>
          </cell>
          <cell r="M975">
            <v>3.02</v>
          </cell>
          <cell r="N975">
            <v>24</v>
          </cell>
          <cell r="O975">
            <v>24</v>
          </cell>
          <cell r="P975">
            <v>0</v>
          </cell>
          <cell r="Q975">
            <v>77</v>
          </cell>
        </row>
        <row r="976">
          <cell r="A976" t="str">
            <v>6662619</v>
          </cell>
          <cell r="B976" t="str">
            <v>Đỗ Linh</v>
          </cell>
          <cell r="C976" t="str">
            <v>Chi</v>
          </cell>
          <cell r="D976">
            <v>261003</v>
          </cell>
          <cell r="E976" t="str">
            <v>N</v>
          </cell>
          <cell r="F976" t="str">
            <v>K66KTB</v>
          </cell>
          <cell r="G976" t="str">
            <v>Kinh tế</v>
          </cell>
          <cell r="H976">
            <v>7.37</v>
          </cell>
          <cell r="I976">
            <v>2.98</v>
          </cell>
          <cell r="J976">
            <v>7.61</v>
          </cell>
          <cell r="K976">
            <v>3.14</v>
          </cell>
          <cell r="L976">
            <v>7.37</v>
          </cell>
          <cell r="M976">
            <v>2.98</v>
          </cell>
          <cell r="N976">
            <v>20</v>
          </cell>
          <cell r="O976">
            <v>20</v>
          </cell>
          <cell r="P976">
            <v>0</v>
          </cell>
          <cell r="Q976">
            <v>69</v>
          </cell>
        </row>
        <row r="977">
          <cell r="A977" t="str">
            <v>6668140</v>
          </cell>
          <cell r="B977" t="str">
            <v>Vũ Thị</v>
          </cell>
          <cell r="C977" t="str">
            <v>Linh</v>
          </cell>
          <cell r="D977">
            <v>100703</v>
          </cell>
          <cell r="E977" t="str">
            <v>N</v>
          </cell>
          <cell r="F977" t="str">
            <v>K66KTB</v>
          </cell>
          <cell r="G977" t="str">
            <v>Kinh tế</v>
          </cell>
          <cell r="H977">
            <v>7.32</v>
          </cell>
          <cell r="I977">
            <v>2.83</v>
          </cell>
          <cell r="J977">
            <v>7.49</v>
          </cell>
          <cell r="K977">
            <v>3.03</v>
          </cell>
          <cell r="L977"/>
          <cell r="M977"/>
          <cell r="N977">
            <v>20</v>
          </cell>
          <cell r="O977">
            <v>18</v>
          </cell>
          <cell r="P977">
            <v>2</v>
          </cell>
          <cell r="Q977">
            <v>63</v>
          </cell>
        </row>
        <row r="978">
          <cell r="A978" t="str">
            <v>6668114</v>
          </cell>
          <cell r="B978" t="str">
            <v>Phạm Thu</v>
          </cell>
          <cell r="C978" t="str">
            <v>Hòa</v>
          </cell>
          <cell r="D978">
            <v>130203</v>
          </cell>
          <cell r="E978" t="str">
            <v>N</v>
          </cell>
          <cell r="F978" t="str">
            <v>K66KTB</v>
          </cell>
          <cell r="G978" t="str">
            <v>Kinh tế</v>
          </cell>
          <cell r="H978">
            <v>7.28</v>
          </cell>
          <cell r="I978">
            <v>2.82</v>
          </cell>
          <cell r="J978">
            <v>7.05</v>
          </cell>
          <cell r="K978">
            <v>2.74</v>
          </cell>
          <cell r="L978">
            <v>7.28</v>
          </cell>
          <cell r="M978">
            <v>2.82</v>
          </cell>
          <cell r="N978">
            <v>19</v>
          </cell>
          <cell r="O978">
            <v>19</v>
          </cell>
          <cell r="P978">
            <v>0</v>
          </cell>
          <cell r="Q978">
            <v>66</v>
          </cell>
        </row>
        <row r="979">
          <cell r="A979" t="str">
            <v>6661428</v>
          </cell>
          <cell r="B979" t="str">
            <v>Nguyễn Huy</v>
          </cell>
          <cell r="C979" t="str">
            <v>Hoàng</v>
          </cell>
          <cell r="D979">
            <v>241003</v>
          </cell>
          <cell r="E979"/>
          <cell r="F979" t="str">
            <v>K66KTB</v>
          </cell>
          <cell r="G979" t="str">
            <v>Kinh tế</v>
          </cell>
          <cell r="H979">
            <v>7.28</v>
          </cell>
          <cell r="I979">
            <v>2.9</v>
          </cell>
          <cell r="J979">
            <v>6.83</v>
          </cell>
          <cell r="K979">
            <v>2.54</v>
          </cell>
          <cell r="L979">
            <v>7.28</v>
          </cell>
          <cell r="M979">
            <v>2.9</v>
          </cell>
          <cell r="N979">
            <v>21</v>
          </cell>
          <cell r="O979">
            <v>21</v>
          </cell>
          <cell r="P979">
            <v>0</v>
          </cell>
          <cell r="Q979">
            <v>72</v>
          </cell>
        </row>
        <row r="980">
          <cell r="A980" t="str">
            <v>6666928</v>
          </cell>
          <cell r="B980" t="str">
            <v>Trịnh Thu</v>
          </cell>
          <cell r="C980" t="str">
            <v>Hà</v>
          </cell>
          <cell r="D980">
            <v>300303</v>
          </cell>
          <cell r="E980" t="str">
            <v>N</v>
          </cell>
          <cell r="F980" t="str">
            <v>K66KTB</v>
          </cell>
          <cell r="G980" t="str">
            <v>Kinh tế</v>
          </cell>
          <cell r="H980">
            <v>7.27</v>
          </cell>
          <cell r="I980">
            <v>2.94</v>
          </cell>
          <cell r="J980">
            <v>7.28</v>
          </cell>
          <cell r="K980">
            <v>2.93</v>
          </cell>
          <cell r="L980">
            <v>7.52</v>
          </cell>
          <cell r="M980">
            <v>3.08</v>
          </cell>
          <cell r="N980">
            <v>25</v>
          </cell>
          <cell r="O980">
            <v>25</v>
          </cell>
          <cell r="P980">
            <v>0</v>
          </cell>
          <cell r="Q980">
            <v>68</v>
          </cell>
        </row>
        <row r="981">
          <cell r="A981" t="str">
            <v>6666073</v>
          </cell>
          <cell r="B981" t="str">
            <v>Nguyễn Nguyên</v>
          </cell>
          <cell r="C981" t="str">
            <v>Hạnh</v>
          </cell>
          <cell r="D981">
            <v>210703</v>
          </cell>
          <cell r="E981" t="str">
            <v>N</v>
          </cell>
          <cell r="F981" t="str">
            <v>K66KTB</v>
          </cell>
          <cell r="G981" t="str">
            <v>Kinh tế</v>
          </cell>
          <cell r="H981">
            <v>7.26</v>
          </cell>
          <cell r="I981">
            <v>2.83</v>
          </cell>
          <cell r="J981">
            <v>6.96</v>
          </cell>
          <cell r="K981">
            <v>2.69</v>
          </cell>
          <cell r="L981">
            <v>7.26</v>
          </cell>
          <cell r="M981">
            <v>2.83</v>
          </cell>
          <cell r="N981">
            <v>21</v>
          </cell>
          <cell r="O981">
            <v>21</v>
          </cell>
          <cell r="P981">
            <v>0</v>
          </cell>
          <cell r="Q981">
            <v>70</v>
          </cell>
        </row>
        <row r="982">
          <cell r="A982" t="str">
            <v>6651035</v>
          </cell>
          <cell r="B982" t="str">
            <v>Đồng Diệu</v>
          </cell>
          <cell r="C982" t="str">
            <v>Trang</v>
          </cell>
          <cell r="D982">
            <v>140303</v>
          </cell>
          <cell r="E982" t="str">
            <v>N</v>
          </cell>
          <cell r="F982" t="str">
            <v>K66KTB</v>
          </cell>
          <cell r="G982" t="str">
            <v>Kinh tế</v>
          </cell>
          <cell r="H982">
            <v>7.24</v>
          </cell>
          <cell r="I982">
            <v>2.9</v>
          </cell>
          <cell r="J982">
            <v>7.21</v>
          </cell>
          <cell r="K982">
            <v>2.86</v>
          </cell>
          <cell r="L982">
            <v>7.24</v>
          </cell>
          <cell r="M982">
            <v>2.9</v>
          </cell>
          <cell r="N982">
            <v>20</v>
          </cell>
          <cell r="O982">
            <v>20</v>
          </cell>
          <cell r="P982">
            <v>0</v>
          </cell>
          <cell r="Q982">
            <v>65</v>
          </cell>
        </row>
        <row r="983">
          <cell r="A983" t="str">
            <v>6668361</v>
          </cell>
          <cell r="B983" t="str">
            <v>Đỗ Thị</v>
          </cell>
          <cell r="C983" t="str">
            <v>Hậu</v>
          </cell>
          <cell r="D983">
            <v>130103</v>
          </cell>
          <cell r="E983" t="str">
            <v>N</v>
          </cell>
          <cell r="F983" t="str">
            <v>K66KTB</v>
          </cell>
          <cell r="G983" t="str">
            <v>Kinh tế</v>
          </cell>
          <cell r="H983">
            <v>7.22</v>
          </cell>
          <cell r="I983">
            <v>2.9</v>
          </cell>
          <cell r="J983">
            <v>7</v>
          </cell>
          <cell r="K983">
            <v>2.79</v>
          </cell>
          <cell r="L983">
            <v>7.22</v>
          </cell>
          <cell r="M983">
            <v>2.9</v>
          </cell>
          <cell r="N983">
            <v>21</v>
          </cell>
          <cell r="O983">
            <v>21</v>
          </cell>
          <cell r="P983">
            <v>0</v>
          </cell>
          <cell r="Q983">
            <v>68</v>
          </cell>
        </row>
        <row r="984">
          <cell r="A984" t="str">
            <v>6662470</v>
          </cell>
          <cell r="B984" t="str">
            <v>Trịnh Ngọc</v>
          </cell>
          <cell r="C984" t="str">
            <v>ánh</v>
          </cell>
          <cell r="D984">
            <v>81103</v>
          </cell>
          <cell r="E984" t="str">
            <v>N</v>
          </cell>
          <cell r="F984" t="str">
            <v>K66KTB</v>
          </cell>
          <cell r="G984" t="str">
            <v>Kinh tế</v>
          </cell>
          <cell r="H984">
            <v>7.22</v>
          </cell>
          <cell r="I984">
            <v>2.8</v>
          </cell>
          <cell r="J984">
            <v>7.33</v>
          </cell>
          <cell r="K984">
            <v>2.95</v>
          </cell>
          <cell r="L984">
            <v>7.22</v>
          </cell>
          <cell r="M984">
            <v>2.8</v>
          </cell>
          <cell r="N984">
            <v>20</v>
          </cell>
          <cell r="O984">
            <v>20</v>
          </cell>
          <cell r="P984">
            <v>0</v>
          </cell>
          <cell r="Q984">
            <v>69</v>
          </cell>
        </row>
        <row r="985">
          <cell r="A985" t="str">
            <v>6656340</v>
          </cell>
          <cell r="B985" t="str">
            <v>Vũ Thị</v>
          </cell>
          <cell r="C985" t="str">
            <v>Huyền</v>
          </cell>
          <cell r="D985">
            <v>220903</v>
          </cell>
          <cell r="E985" t="str">
            <v>N</v>
          </cell>
          <cell r="F985" t="str">
            <v>K66KTB</v>
          </cell>
          <cell r="G985" t="str">
            <v>Kinh tế</v>
          </cell>
          <cell r="H985">
            <v>7.13</v>
          </cell>
          <cell r="I985">
            <v>2.74</v>
          </cell>
          <cell r="J985">
            <v>7.07</v>
          </cell>
          <cell r="K985">
            <v>2.7</v>
          </cell>
          <cell r="L985">
            <v>7.13</v>
          </cell>
          <cell r="M985">
            <v>2.74</v>
          </cell>
          <cell r="N985">
            <v>17</v>
          </cell>
          <cell r="O985">
            <v>17</v>
          </cell>
          <cell r="P985">
            <v>0</v>
          </cell>
          <cell r="Q985">
            <v>60</v>
          </cell>
        </row>
        <row r="986">
          <cell r="A986" t="str">
            <v>6667850</v>
          </cell>
          <cell r="B986" t="str">
            <v>Trần Thị Kim</v>
          </cell>
          <cell r="C986" t="str">
            <v>Dung</v>
          </cell>
          <cell r="D986">
            <v>190703</v>
          </cell>
          <cell r="E986" t="str">
            <v>N</v>
          </cell>
          <cell r="F986" t="str">
            <v>K66KTB</v>
          </cell>
          <cell r="G986" t="str">
            <v>Kinh tế</v>
          </cell>
          <cell r="H986">
            <v>7.11</v>
          </cell>
          <cell r="I986">
            <v>2.74</v>
          </cell>
          <cell r="J986">
            <v>6.76</v>
          </cell>
          <cell r="K986">
            <v>2.54</v>
          </cell>
          <cell r="L986">
            <v>7.11</v>
          </cell>
          <cell r="M986">
            <v>2.74</v>
          </cell>
          <cell r="N986">
            <v>23</v>
          </cell>
          <cell r="O986">
            <v>23</v>
          </cell>
          <cell r="P986">
            <v>0</v>
          </cell>
          <cell r="Q986">
            <v>71</v>
          </cell>
        </row>
        <row r="987">
          <cell r="A987" t="str">
            <v>6668559</v>
          </cell>
          <cell r="B987" t="str">
            <v>Nguyễn Thị</v>
          </cell>
          <cell r="C987" t="str">
            <v>Thúy</v>
          </cell>
          <cell r="D987">
            <v>100703</v>
          </cell>
          <cell r="E987" t="str">
            <v>N</v>
          </cell>
          <cell r="F987" t="str">
            <v>K66KTB</v>
          </cell>
          <cell r="G987" t="str">
            <v>Kinh tế</v>
          </cell>
          <cell r="H987">
            <v>6.86</v>
          </cell>
          <cell r="I987">
            <v>2.6</v>
          </cell>
          <cell r="J987">
            <v>7.53</v>
          </cell>
          <cell r="K987">
            <v>3.06</v>
          </cell>
          <cell r="L987">
            <v>6.86</v>
          </cell>
          <cell r="M987">
            <v>2.6</v>
          </cell>
          <cell r="N987">
            <v>20</v>
          </cell>
          <cell r="O987">
            <v>20</v>
          </cell>
          <cell r="P987">
            <v>0</v>
          </cell>
          <cell r="Q987">
            <v>69</v>
          </cell>
        </row>
        <row r="988">
          <cell r="A988" t="str">
            <v>6666446</v>
          </cell>
          <cell r="B988" t="str">
            <v>Đỗ Hồng</v>
          </cell>
          <cell r="C988" t="str">
            <v>Nhung</v>
          </cell>
          <cell r="D988">
            <v>190603</v>
          </cell>
          <cell r="E988" t="str">
            <v>N</v>
          </cell>
          <cell r="F988" t="str">
            <v>K66KTB</v>
          </cell>
          <cell r="G988" t="str">
            <v>Kinh tế</v>
          </cell>
          <cell r="H988">
            <v>6.81</v>
          </cell>
          <cell r="I988">
            <v>2.66</v>
          </cell>
          <cell r="J988">
            <v>6.7</v>
          </cell>
          <cell r="K988">
            <v>2.52</v>
          </cell>
          <cell r="L988"/>
          <cell r="M988"/>
          <cell r="N988">
            <v>19</v>
          </cell>
          <cell r="O988">
            <v>19</v>
          </cell>
          <cell r="P988">
            <v>0</v>
          </cell>
          <cell r="Q988">
            <v>64</v>
          </cell>
        </row>
        <row r="989">
          <cell r="A989" t="str">
            <v>6666442</v>
          </cell>
          <cell r="B989" t="str">
            <v>Đỗ Trà</v>
          </cell>
          <cell r="C989" t="str">
            <v>My</v>
          </cell>
          <cell r="D989">
            <v>200503</v>
          </cell>
          <cell r="E989" t="str">
            <v>N</v>
          </cell>
          <cell r="F989" t="str">
            <v>K66KTB</v>
          </cell>
          <cell r="G989" t="str">
            <v>Kinh tế</v>
          </cell>
          <cell r="H989">
            <v>6.74</v>
          </cell>
          <cell r="I989">
            <v>2.5499999999999998</v>
          </cell>
          <cell r="J989">
            <v>7.25</v>
          </cell>
          <cell r="K989">
            <v>2.88</v>
          </cell>
          <cell r="L989">
            <v>6.74</v>
          </cell>
          <cell r="M989">
            <v>2.5499999999999998</v>
          </cell>
          <cell r="N989">
            <v>20</v>
          </cell>
          <cell r="O989">
            <v>20</v>
          </cell>
          <cell r="P989">
            <v>0</v>
          </cell>
          <cell r="Q989">
            <v>59</v>
          </cell>
        </row>
        <row r="990">
          <cell r="A990" t="str">
            <v>6666203</v>
          </cell>
          <cell r="B990" t="str">
            <v>Trịnh Minh</v>
          </cell>
          <cell r="C990" t="str">
            <v>Quang</v>
          </cell>
          <cell r="D990">
            <v>90503</v>
          </cell>
          <cell r="E990"/>
          <cell r="F990" t="str">
            <v>K66KTB</v>
          </cell>
          <cell r="G990" t="str">
            <v>Kinh tế</v>
          </cell>
          <cell r="H990">
            <v>6.73</v>
          </cell>
          <cell r="I990">
            <v>2.42</v>
          </cell>
          <cell r="J990">
            <v>6.61</v>
          </cell>
          <cell r="K990">
            <v>2.44</v>
          </cell>
          <cell r="L990"/>
          <cell r="M990"/>
          <cell r="N990">
            <v>19</v>
          </cell>
          <cell r="O990">
            <v>17</v>
          </cell>
          <cell r="P990">
            <v>2</v>
          </cell>
          <cell r="Q990">
            <v>62</v>
          </cell>
        </row>
        <row r="991">
          <cell r="A991" t="str">
            <v>6661416</v>
          </cell>
          <cell r="B991" t="str">
            <v>Nguyễn Trung</v>
          </cell>
          <cell r="C991" t="str">
            <v>Hải</v>
          </cell>
          <cell r="D991">
            <v>50903</v>
          </cell>
          <cell r="E991"/>
          <cell r="F991" t="str">
            <v>K66KTB</v>
          </cell>
          <cell r="G991" t="str">
            <v>Kinh tế</v>
          </cell>
          <cell r="H991">
            <v>6.73</v>
          </cell>
          <cell r="I991">
            <v>2.4300000000000002</v>
          </cell>
          <cell r="J991">
            <v>7.03</v>
          </cell>
          <cell r="K991">
            <v>2.72</v>
          </cell>
          <cell r="L991">
            <v>6.73</v>
          </cell>
          <cell r="M991">
            <v>2.4300000000000002</v>
          </cell>
          <cell r="N991">
            <v>21</v>
          </cell>
          <cell r="O991">
            <v>21</v>
          </cell>
          <cell r="P991">
            <v>0</v>
          </cell>
          <cell r="Q991">
            <v>72</v>
          </cell>
        </row>
        <row r="992">
          <cell r="A992" t="str">
            <v>6669012</v>
          </cell>
          <cell r="B992" t="str">
            <v>Tạ Phương</v>
          </cell>
          <cell r="C992" t="str">
            <v>Lan</v>
          </cell>
          <cell r="D992">
            <v>160403</v>
          </cell>
          <cell r="E992" t="str">
            <v>N</v>
          </cell>
          <cell r="F992" t="str">
            <v>K66KTB</v>
          </cell>
          <cell r="G992" t="str">
            <v>Kinh tế</v>
          </cell>
          <cell r="H992">
            <v>6.66</v>
          </cell>
          <cell r="I992">
            <v>2.5499999999999998</v>
          </cell>
          <cell r="J992">
            <v>6.95</v>
          </cell>
          <cell r="K992">
            <v>2.7</v>
          </cell>
          <cell r="L992">
            <v>6.66</v>
          </cell>
          <cell r="M992">
            <v>2.5499999999999998</v>
          </cell>
          <cell r="N992">
            <v>19</v>
          </cell>
          <cell r="O992">
            <v>19</v>
          </cell>
          <cell r="P992">
            <v>0</v>
          </cell>
          <cell r="Q992">
            <v>64</v>
          </cell>
        </row>
        <row r="993">
          <cell r="A993" t="str">
            <v>6661412</v>
          </cell>
          <cell r="B993" t="str">
            <v>Đặng Thị Hồng</v>
          </cell>
          <cell r="C993" t="str">
            <v>ánh</v>
          </cell>
          <cell r="D993">
            <v>20803</v>
          </cell>
          <cell r="E993" t="str">
            <v>N</v>
          </cell>
          <cell r="F993" t="str">
            <v>K66KTB</v>
          </cell>
          <cell r="G993" t="str">
            <v>Kinh tế</v>
          </cell>
          <cell r="H993">
            <v>6.65</v>
          </cell>
          <cell r="I993">
            <v>2.4300000000000002</v>
          </cell>
          <cell r="J993">
            <v>6.61</v>
          </cell>
          <cell r="K993">
            <v>2.46</v>
          </cell>
          <cell r="L993">
            <v>6.65</v>
          </cell>
          <cell r="M993">
            <v>2.4300000000000002</v>
          </cell>
          <cell r="N993">
            <v>21</v>
          </cell>
          <cell r="O993">
            <v>21</v>
          </cell>
          <cell r="P993">
            <v>0</v>
          </cell>
          <cell r="Q993">
            <v>66</v>
          </cell>
        </row>
        <row r="994">
          <cell r="A994" t="str">
            <v>6668338</v>
          </cell>
          <cell r="B994" t="str">
            <v>Phạm Văn</v>
          </cell>
          <cell r="C994" t="str">
            <v>Hưởng</v>
          </cell>
          <cell r="D994">
            <v>221103</v>
          </cell>
          <cell r="E994"/>
          <cell r="F994" t="str">
            <v>K66KTB</v>
          </cell>
          <cell r="G994" t="str">
            <v>Kinh tế</v>
          </cell>
          <cell r="H994">
            <v>6.58</v>
          </cell>
          <cell r="I994">
            <v>2.4500000000000002</v>
          </cell>
          <cell r="J994">
            <v>6.77</v>
          </cell>
          <cell r="K994">
            <v>2.57</v>
          </cell>
          <cell r="L994">
            <v>6.58</v>
          </cell>
          <cell r="M994">
            <v>2.4500000000000002</v>
          </cell>
          <cell r="N994">
            <v>19</v>
          </cell>
          <cell r="O994">
            <v>19</v>
          </cell>
          <cell r="P994">
            <v>0</v>
          </cell>
          <cell r="Q994">
            <v>74</v>
          </cell>
        </row>
        <row r="995">
          <cell r="A995" t="str">
            <v>6665660</v>
          </cell>
          <cell r="B995" t="str">
            <v>Bùi Minh</v>
          </cell>
          <cell r="C995" t="str">
            <v>Hiếu</v>
          </cell>
          <cell r="D995">
            <v>310503</v>
          </cell>
          <cell r="E995"/>
          <cell r="F995" t="str">
            <v>K66KTB</v>
          </cell>
          <cell r="G995" t="str">
            <v>Kinh tế</v>
          </cell>
          <cell r="H995">
            <v>6.57</v>
          </cell>
          <cell r="I995">
            <v>2.42</v>
          </cell>
          <cell r="J995">
            <v>6.43</v>
          </cell>
          <cell r="K995">
            <v>2.35</v>
          </cell>
          <cell r="L995">
            <v>6.78</v>
          </cell>
          <cell r="M995">
            <v>2.5499999999999998</v>
          </cell>
          <cell r="N995">
            <v>24</v>
          </cell>
          <cell r="O995">
            <v>24</v>
          </cell>
          <cell r="P995">
            <v>0</v>
          </cell>
          <cell r="Q995">
            <v>73</v>
          </cell>
        </row>
        <row r="996">
          <cell r="A996" t="str">
            <v>6668569</v>
          </cell>
          <cell r="B996" t="str">
            <v>Vũ Thị</v>
          </cell>
          <cell r="C996" t="str">
            <v>Lương</v>
          </cell>
          <cell r="D996">
            <v>41103</v>
          </cell>
          <cell r="E996" t="str">
            <v>N</v>
          </cell>
          <cell r="F996" t="str">
            <v>K66KTB</v>
          </cell>
          <cell r="G996" t="str">
            <v>Kinh tế</v>
          </cell>
          <cell r="H996">
            <v>6.55</v>
          </cell>
          <cell r="I996">
            <v>2.4</v>
          </cell>
          <cell r="J996">
            <v>6.93</v>
          </cell>
          <cell r="K996">
            <v>2.63</v>
          </cell>
          <cell r="L996">
            <v>6.55</v>
          </cell>
          <cell r="M996">
            <v>2.4</v>
          </cell>
          <cell r="N996">
            <v>21</v>
          </cell>
          <cell r="O996">
            <v>21</v>
          </cell>
          <cell r="P996">
            <v>0</v>
          </cell>
          <cell r="Q996">
            <v>58</v>
          </cell>
        </row>
        <row r="997">
          <cell r="A997" t="str">
            <v>6668584</v>
          </cell>
          <cell r="B997" t="str">
            <v>Lê Quỳnh</v>
          </cell>
          <cell r="C997" t="str">
            <v>Trang</v>
          </cell>
          <cell r="D997">
            <v>100103</v>
          </cell>
          <cell r="E997" t="str">
            <v>N</v>
          </cell>
          <cell r="F997" t="str">
            <v>K66KTB</v>
          </cell>
          <cell r="G997" t="str">
            <v>Kinh tế</v>
          </cell>
          <cell r="H997">
            <v>6.53</v>
          </cell>
          <cell r="I997">
            <v>2.4500000000000002</v>
          </cell>
          <cell r="J997">
            <v>7.24</v>
          </cell>
          <cell r="K997">
            <v>2.86</v>
          </cell>
          <cell r="L997">
            <v>6.53</v>
          </cell>
          <cell r="M997">
            <v>2.4500000000000002</v>
          </cell>
          <cell r="N997">
            <v>22</v>
          </cell>
          <cell r="O997">
            <v>22</v>
          </cell>
          <cell r="P997">
            <v>0</v>
          </cell>
          <cell r="Q997">
            <v>69</v>
          </cell>
        </row>
        <row r="998">
          <cell r="A998" t="str">
            <v>6668486</v>
          </cell>
          <cell r="B998" t="str">
            <v>Nguyễn Ngọc</v>
          </cell>
          <cell r="C998" t="str">
            <v>Mai</v>
          </cell>
          <cell r="D998">
            <v>290903</v>
          </cell>
          <cell r="E998" t="str">
            <v>N</v>
          </cell>
          <cell r="F998" t="str">
            <v>K66KTB</v>
          </cell>
          <cell r="G998" t="str">
            <v>Kinh tế</v>
          </cell>
          <cell r="H998">
            <v>6.52</v>
          </cell>
          <cell r="I998">
            <v>2.33</v>
          </cell>
          <cell r="J998">
            <v>7.16</v>
          </cell>
          <cell r="K998">
            <v>2.84</v>
          </cell>
          <cell r="L998">
            <v>6.52</v>
          </cell>
          <cell r="M998">
            <v>2.33</v>
          </cell>
          <cell r="N998">
            <v>18</v>
          </cell>
          <cell r="O998">
            <v>18</v>
          </cell>
          <cell r="P998">
            <v>0</v>
          </cell>
          <cell r="Q998">
            <v>57</v>
          </cell>
        </row>
        <row r="999">
          <cell r="A999" t="str">
            <v>6668479</v>
          </cell>
          <cell r="B999" t="str">
            <v>Nguyễn Thị</v>
          </cell>
          <cell r="C999" t="str">
            <v>Linh</v>
          </cell>
          <cell r="D999">
            <v>270303</v>
          </cell>
          <cell r="E999" t="str">
            <v>N</v>
          </cell>
          <cell r="F999" t="str">
            <v>K66KTB</v>
          </cell>
          <cell r="G999" t="str">
            <v>Kinh tế</v>
          </cell>
          <cell r="H999">
            <v>6.51</v>
          </cell>
          <cell r="I999">
            <v>2.71</v>
          </cell>
          <cell r="J999">
            <v>7.2</v>
          </cell>
          <cell r="K999">
            <v>2.86</v>
          </cell>
          <cell r="L999"/>
          <cell r="M999"/>
          <cell r="N999">
            <v>17</v>
          </cell>
          <cell r="O999">
            <v>15</v>
          </cell>
          <cell r="P999">
            <v>2</v>
          </cell>
          <cell r="Q999">
            <v>50</v>
          </cell>
        </row>
        <row r="1000">
          <cell r="A1000" t="str">
            <v>6665512</v>
          </cell>
          <cell r="B1000" t="str">
            <v>Lê Danh</v>
          </cell>
          <cell r="C1000" t="str">
            <v>Hoàng</v>
          </cell>
          <cell r="D1000">
            <v>211103</v>
          </cell>
          <cell r="E1000"/>
          <cell r="F1000" t="str">
            <v>K66KTB</v>
          </cell>
          <cell r="G1000" t="str">
            <v>Kinh tế</v>
          </cell>
          <cell r="H1000">
            <v>6.51</v>
          </cell>
          <cell r="I1000">
            <v>2.39</v>
          </cell>
          <cell r="J1000">
            <v>6.62</v>
          </cell>
          <cell r="K1000">
            <v>2.4900000000000002</v>
          </cell>
          <cell r="L1000">
            <v>6.51</v>
          </cell>
          <cell r="M1000">
            <v>2.39</v>
          </cell>
          <cell r="N1000">
            <v>19</v>
          </cell>
          <cell r="O1000">
            <v>19</v>
          </cell>
          <cell r="P1000">
            <v>0</v>
          </cell>
          <cell r="Q1000">
            <v>64</v>
          </cell>
        </row>
        <row r="1001">
          <cell r="A1001" t="str">
            <v>6668496</v>
          </cell>
          <cell r="B1001" t="str">
            <v>Trần Huyền</v>
          </cell>
          <cell r="C1001" t="str">
            <v>Trang</v>
          </cell>
          <cell r="D1001">
            <v>301003</v>
          </cell>
          <cell r="E1001" t="str">
            <v>N</v>
          </cell>
          <cell r="F1001" t="str">
            <v>K66KTB</v>
          </cell>
          <cell r="G1001" t="str">
            <v>Kinh tế</v>
          </cell>
          <cell r="H1001">
            <v>6.46</v>
          </cell>
          <cell r="I1001">
            <v>2.3199999999999998</v>
          </cell>
          <cell r="J1001">
            <v>7.12</v>
          </cell>
          <cell r="K1001">
            <v>2.77</v>
          </cell>
          <cell r="L1001">
            <v>6.46</v>
          </cell>
          <cell r="M1001">
            <v>2.3199999999999998</v>
          </cell>
          <cell r="N1001">
            <v>22</v>
          </cell>
          <cell r="O1001">
            <v>22</v>
          </cell>
          <cell r="P1001">
            <v>0</v>
          </cell>
          <cell r="Q1001">
            <v>71</v>
          </cell>
        </row>
        <row r="1002">
          <cell r="A1002" t="str">
            <v>6667369</v>
          </cell>
          <cell r="B1002" t="str">
            <v>Nguyễn Yến</v>
          </cell>
          <cell r="C1002" t="str">
            <v>Nhi</v>
          </cell>
          <cell r="D1002">
            <v>311203</v>
          </cell>
          <cell r="E1002" t="str">
            <v>N</v>
          </cell>
          <cell r="F1002" t="str">
            <v>K66KTB</v>
          </cell>
          <cell r="G1002" t="str">
            <v>Kinh tế</v>
          </cell>
          <cell r="H1002">
            <v>6.46</v>
          </cell>
          <cell r="I1002">
            <v>2.36</v>
          </cell>
          <cell r="J1002">
            <v>6.77</v>
          </cell>
          <cell r="K1002">
            <v>2.61</v>
          </cell>
          <cell r="L1002">
            <v>6.13</v>
          </cell>
          <cell r="M1002">
            <v>2.13</v>
          </cell>
          <cell r="N1002">
            <v>21</v>
          </cell>
          <cell r="O1002">
            <v>21</v>
          </cell>
          <cell r="P1002">
            <v>0</v>
          </cell>
          <cell r="Q1002">
            <v>47</v>
          </cell>
        </row>
        <row r="1003">
          <cell r="A1003" t="str">
            <v>6668583</v>
          </cell>
          <cell r="B1003" t="str">
            <v>Phan Thị Lan</v>
          </cell>
          <cell r="C1003" t="str">
            <v>Anh</v>
          </cell>
          <cell r="D1003">
            <v>310503</v>
          </cell>
          <cell r="E1003" t="str">
            <v>N</v>
          </cell>
          <cell r="F1003" t="str">
            <v>K66KTB</v>
          </cell>
          <cell r="G1003" t="str">
            <v>Kinh tế</v>
          </cell>
          <cell r="H1003">
            <v>6.34</v>
          </cell>
          <cell r="I1003">
            <v>2.31</v>
          </cell>
          <cell r="J1003">
            <v>7.16</v>
          </cell>
          <cell r="K1003">
            <v>2.89</v>
          </cell>
          <cell r="L1003"/>
          <cell r="M1003"/>
          <cell r="N1003">
            <v>26</v>
          </cell>
          <cell r="O1003">
            <v>24</v>
          </cell>
          <cell r="P1003">
            <v>2</v>
          </cell>
          <cell r="Q1003">
            <v>66</v>
          </cell>
        </row>
        <row r="1004">
          <cell r="A1004" t="str">
            <v>6650748</v>
          </cell>
          <cell r="B1004" t="str">
            <v>Đỗ Đức</v>
          </cell>
          <cell r="C1004" t="str">
            <v>Thuần</v>
          </cell>
          <cell r="D1004">
            <v>130203</v>
          </cell>
          <cell r="E1004"/>
          <cell r="F1004" t="str">
            <v>K66KTB</v>
          </cell>
          <cell r="G1004" t="str">
            <v>Kinh tế</v>
          </cell>
          <cell r="H1004">
            <v>6.25</v>
          </cell>
          <cell r="I1004">
            <v>2.2000000000000002</v>
          </cell>
          <cell r="J1004">
            <v>6.4</v>
          </cell>
          <cell r="K1004">
            <v>2.33</v>
          </cell>
          <cell r="L1004">
            <v>6.25</v>
          </cell>
          <cell r="M1004">
            <v>2.2400000000000002</v>
          </cell>
          <cell r="N1004">
            <v>22</v>
          </cell>
          <cell r="O1004">
            <v>22</v>
          </cell>
          <cell r="P1004">
            <v>0</v>
          </cell>
          <cell r="Q1004">
            <v>69</v>
          </cell>
        </row>
        <row r="1005">
          <cell r="A1005" t="str">
            <v>6665579</v>
          </cell>
          <cell r="B1005" t="str">
            <v>Nguyễn Việt</v>
          </cell>
          <cell r="C1005" t="str">
            <v>Hùng</v>
          </cell>
          <cell r="D1005">
            <v>150803</v>
          </cell>
          <cell r="E1005"/>
          <cell r="F1005" t="str">
            <v>K66KTB</v>
          </cell>
          <cell r="G1005" t="str">
            <v>Kinh tế</v>
          </cell>
          <cell r="H1005">
            <v>6.2</v>
          </cell>
          <cell r="I1005">
            <v>2.2799999999999998</v>
          </cell>
          <cell r="J1005">
            <v>6.47</v>
          </cell>
          <cell r="K1005">
            <v>2.36</v>
          </cell>
          <cell r="L1005">
            <v>6.2</v>
          </cell>
          <cell r="M1005">
            <v>2.2799999999999998</v>
          </cell>
          <cell r="N1005">
            <v>18</v>
          </cell>
          <cell r="O1005">
            <v>18</v>
          </cell>
          <cell r="P1005">
            <v>0</v>
          </cell>
          <cell r="Q1005">
            <v>57</v>
          </cell>
        </row>
        <row r="1006">
          <cell r="A1006" t="str">
            <v>6669008</v>
          </cell>
          <cell r="B1006" t="str">
            <v>Nguyễn Thị</v>
          </cell>
          <cell r="C1006" t="str">
            <v>Trang</v>
          </cell>
          <cell r="D1006">
            <v>201003</v>
          </cell>
          <cell r="E1006" t="str">
            <v>N</v>
          </cell>
          <cell r="F1006" t="str">
            <v>K66KTB</v>
          </cell>
          <cell r="G1006" t="str">
            <v>Kinh tế</v>
          </cell>
          <cell r="H1006">
            <v>6.11</v>
          </cell>
          <cell r="I1006">
            <v>2.11</v>
          </cell>
          <cell r="J1006">
            <v>6.69</v>
          </cell>
          <cell r="K1006">
            <v>2.5299999999999998</v>
          </cell>
          <cell r="L1006">
            <v>6.11</v>
          </cell>
          <cell r="M1006">
            <v>2.11</v>
          </cell>
          <cell r="N1006">
            <v>22</v>
          </cell>
          <cell r="O1006">
            <v>22</v>
          </cell>
          <cell r="P1006">
            <v>0</v>
          </cell>
          <cell r="Q1006">
            <v>69</v>
          </cell>
        </row>
        <row r="1007">
          <cell r="A1007" t="str">
            <v>6650607</v>
          </cell>
          <cell r="B1007" t="str">
            <v>Diều Thị Hồng</v>
          </cell>
          <cell r="C1007" t="str">
            <v>Nhung</v>
          </cell>
          <cell r="D1007">
            <v>121003</v>
          </cell>
          <cell r="E1007" t="str">
            <v>N</v>
          </cell>
          <cell r="F1007" t="str">
            <v>K66KTB</v>
          </cell>
          <cell r="G1007" t="str">
            <v>Kinh tế</v>
          </cell>
          <cell r="H1007">
            <v>6.11</v>
          </cell>
          <cell r="I1007">
            <v>2.14</v>
          </cell>
          <cell r="J1007">
            <v>6.73</v>
          </cell>
          <cell r="K1007">
            <v>2.57</v>
          </cell>
          <cell r="L1007">
            <v>6.11</v>
          </cell>
          <cell r="M1007">
            <v>2.14</v>
          </cell>
          <cell r="N1007">
            <v>21</v>
          </cell>
          <cell r="O1007">
            <v>21</v>
          </cell>
          <cell r="P1007">
            <v>0</v>
          </cell>
          <cell r="Q1007">
            <v>68</v>
          </cell>
        </row>
        <row r="1008">
          <cell r="A1008" t="str">
            <v>6665684</v>
          </cell>
          <cell r="B1008" t="str">
            <v>Phạm Thị Mai</v>
          </cell>
          <cell r="C1008" t="str">
            <v>Phương</v>
          </cell>
          <cell r="D1008">
            <v>120403</v>
          </cell>
          <cell r="E1008" t="str">
            <v>N</v>
          </cell>
          <cell r="F1008" t="str">
            <v>K66KTB</v>
          </cell>
          <cell r="G1008" t="str">
            <v>Kinh tế</v>
          </cell>
          <cell r="H1008">
            <v>6.03</v>
          </cell>
          <cell r="I1008">
            <v>2.06</v>
          </cell>
          <cell r="J1008">
            <v>6.45</v>
          </cell>
          <cell r="K1008">
            <v>2.36</v>
          </cell>
          <cell r="L1008">
            <v>5.97</v>
          </cell>
          <cell r="M1008">
            <v>2</v>
          </cell>
          <cell r="N1008">
            <v>25</v>
          </cell>
          <cell r="O1008">
            <v>25</v>
          </cell>
          <cell r="P1008">
            <v>0</v>
          </cell>
          <cell r="Q1008">
            <v>71</v>
          </cell>
        </row>
        <row r="1009">
          <cell r="A1009" t="str">
            <v>6669001</v>
          </cell>
          <cell r="B1009" t="str">
            <v>Lê Thị Quỳnh</v>
          </cell>
          <cell r="C1009" t="str">
            <v>Chi</v>
          </cell>
          <cell r="D1009">
            <v>190403</v>
          </cell>
          <cell r="E1009" t="str">
            <v>N</v>
          </cell>
          <cell r="F1009" t="str">
            <v>K66KTB</v>
          </cell>
          <cell r="G1009" t="str">
            <v>Kinh tế</v>
          </cell>
          <cell r="H1009">
            <v>6.01</v>
          </cell>
          <cell r="I1009">
            <v>2.08</v>
          </cell>
          <cell r="J1009">
            <v>6.93</v>
          </cell>
          <cell r="K1009">
            <v>2.71</v>
          </cell>
          <cell r="L1009"/>
          <cell r="M1009"/>
          <cell r="N1009">
            <v>24</v>
          </cell>
          <cell r="O1009">
            <v>22</v>
          </cell>
          <cell r="P1009">
            <v>2</v>
          </cell>
          <cell r="Q1009">
            <v>63</v>
          </cell>
        </row>
        <row r="1010">
          <cell r="A1010" t="str">
            <v>6668485</v>
          </cell>
          <cell r="B1010" t="str">
            <v>Trương Vũ</v>
          </cell>
          <cell r="C1010" t="str">
            <v>Linh</v>
          </cell>
          <cell r="D1010">
            <v>300703</v>
          </cell>
          <cell r="E1010"/>
          <cell r="F1010" t="str">
            <v>K66KTB</v>
          </cell>
          <cell r="G1010" t="str">
            <v>Kinh tế</v>
          </cell>
          <cell r="H1010">
            <v>5.95</v>
          </cell>
          <cell r="I1010">
            <v>2</v>
          </cell>
          <cell r="J1010">
            <v>6.99</v>
          </cell>
          <cell r="K1010">
            <v>2.72</v>
          </cell>
          <cell r="L1010">
            <v>5.95</v>
          </cell>
          <cell r="M1010">
            <v>2</v>
          </cell>
          <cell r="N1010">
            <v>18</v>
          </cell>
          <cell r="O1010">
            <v>18</v>
          </cell>
          <cell r="P1010">
            <v>0</v>
          </cell>
          <cell r="Q1010">
            <v>59</v>
          </cell>
        </row>
        <row r="1011">
          <cell r="A1011" t="str">
            <v>6668529</v>
          </cell>
          <cell r="B1011" t="str">
            <v>Nguyễn Quốc</v>
          </cell>
          <cell r="C1011" t="str">
            <v>Việt</v>
          </cell>
          <cell r="D1011">
            <v>110703</v>
          </cell>
          <cell r="E1011"/>
          <cell r="F1011" t="str">
            <v>K66KTB</v>
          </cell>
          <cell r="G1011" t="str">
            <v>Kinh tế</v>
          </cell>
          <cell r="H1011">
            <v>5.89</v>
          </cell>
          <cell r="I1011">
            <v>1.97</v>
          </cell>
          <cell r="J1011">
            <v>6.69</v>
          </cell>
          <cell r="K1011">
            <v>2.5299999999999998</v>
          </cell>
          <cell r="L1011">
            <v>5.89</v>
          </cell>
          <cell r="M1011">
            <v>1.97</v>
          </cell>
          <cell r="N1011">
            <v>18</v>
          </cell>
          <cell r="O1011">
            <v>18</v>
          </cell>
          <cell r="P1011">
            <v>0</v>
          </cell>
          <cell r="Q1011">
            <v>62</v>
          </cell>
        </row>
        <row r="1012">
          <cell r="A1012" t="str">
            <v>6667519</v>
          </cell>
          <cell r="B1012" t="str">
            <v>Phạm Ngọc</v>
          </cell>
          <cell r="C1012" t="str">
            <v>Huyền</v>
          </cell>
          <cell r="D1012">
            <v>50403</v>
          </cell>
          <cell r="E1012" t="str">
            <v>N</v>
          </cell>
          <cell r="F1012" t="str">
            <v>K66KTB</v>
          </cell>
          <cell r="G1012" t="str">
            <v>Kinh tế</v>
          </cell>
          <cell r="H1012">
            <v>5.87</v>
          </cell>
          <cell r="I1012">
            <v>2.1</v>
          </cell>
          <cell r="J1012">
            <v>7.3</v>
          </cell>
          <cell r="K1012">
            <v>2.93</v>
          </cell>
          <cell r="L1012"/>
          <cell r="M1012"/>
          <cell r="N1012">
            <v>25</v>
          </cell>
          <cell r="O1012">
            <v>22</v>
          </cell>
          <cell r="P1012">
            <v>3</v>
          </cell>
          <cell r="Q1012">
            <v>69</v>
          </cell>
        </row>
        <row r="1013">
          <cell r="A1013" t="str">
            <v>6667140</v>
          </cell>
          <cell r="B1013" t="str">
            <v>Vũ Thị</v>
          </cell>
          <cell r="C1013" t="str">
            <v>Nhẹ</v>
          </cell>
          <cell r="D1013">
            <v>280503</v>
          </cell>
          <cell r="E1013" t="str">
            <v>N</v>
          </cell>
          <cell r="F1013" t="str">
            <v>K66KTB</v>
          </cell>
          <cell r="G1013" t="str">
            <v>Kinh tế</v>
          </cell>
          <cell r="H1013">
            <v>5.86</v>
          </cell>
          <cell r="I1013">
            <v>1.98</v>
          </cell>
          <cell r="J1013">
            <v>6.6</v>
          </cell>
          <cell r="K1013">
            <v>2.46</v>
          </cell>
          <cell r="L1013">
            <v>5.78</v>
          </cell>
          <cell r="M1013">
            <v>1.97</v>
          </cell>
          <cell r="N1013">
            <v>23</v>
          </cell>
          <cell r="O1013">
            <v>23</v>
          </cell>
          <cell r="P1013">
            <v>0</v>
          </cell>
          <cell r="Q1013">
            <v>71</v>
          </cell>
        </row>
        <row r="1014">
          <cell r="A1014" t="str">
            <v>6665748</v>
          </cell>
          <cell r="B1014" t="str">
            <v>Vũ Tuấn</v>
          </cell>
          <cell r="C1014" t="str">
            <v>Đạt</v>
          </cell>
          <cell r="D1014">
            <v>231103</v>
          </cell>
          <cell r="E1014"/>
          <cell r="F1014" t="str">
            <v>K66KTB</v>
          </cell>
          <cell r="G1014" t="str">
            <v>Kinh tế</v>
          </cell>
          <cell r="H1014">
            <v>5.83</v>
          </cell>
          <cell r="I1014">
            <v>1.89</v>
          </cell>
          <cell r="J1014">
            <v>6.07</v>
          </cell>
          <cell r="K1014">
            <v>2.11</v>
          </cell>
          <cell r="L1014"/>
          <cell r="M1014"/>
          <cell r="N1014">
            <v>19</v>
          </cell>
          <cell r="O1014">
            <v>16</v>
          </cell>
          <cell r="P1014">
            <v>3</v>
          </cell>
          <cell r="Q1014">
            <v>67</v>
          </cell>
        </row>
        <row r="1015">
          <cell r="A1015" t="str">
            <v>6667978</v>
          </cell>
          <cell r="B1015" t="str">
            <v>Nguyễn Thị</v>
          </cell>
          <cell r="C1015" t="str">
            <v>Ngát</v>
          </cell>
          <cell r="D1015">
            <v>210603</v>
          </cell>
          <cell r="E1015" t="str">
            <v>N</v>
          </cell>
          <cell r="F1015" t="str">
            <v>K66KTB</v>
          </cell>
          <cell r="G1015" t="str">
            <v>Kinh tế</v>
          </cell>
          <cell r="H1015">
            <v>5.58</v>
          </cell>
          <cell r="I1015">
            <v>1.77</v>
          </cell>
          <cell r="J1015">
            <v>6.77</v>
          </cell>
          <cell r="K1015">
            <v>2.54</v>
          </cell>
          <cell r="L1015">
            <v>5.58</v>
          </cell>
          <cell r="M1015">
            <v>1.77</v>
          </cell>
          <cell r="N1015">
            <v>22</v>
          </cell>
          <cell r="O1015">
            <v>22</v>
          </cell>
          <cell r="P1015">
            <v>0</v>
          </cell>
          <cell r="Q1015">
            <v>69</v>
          </cell>
        </row>
        <row r="1016">
          <cell r="A1016" t="str">
            <v>6668762</v>
          </cell>
          <cell r="B1016" t="str">
            <v>Đàm Đình</v>
          </cell>
          <cell r="C1016" t="str">
            <v>Mạnh</v>
          </cell>
          <cell r="D1016">
            <v>120203</v>
          </cell>
          <cell r="E1016"/>
          <cell r="F1016" t="str">
            <v>K66KTB</v>
          </cell>
          <cell r="G1016" t="str">
            <v>Kinh tế</v>
          </cell>
          <cell r="H1016">
            <v>5.53</v>
          </cell>
          <cell r="I1016">
            <v>1.71</v>
          </cell>
          <cell r="J1016">
            <v>6.1</v>
          </cell>
          <cell r="K1016">
            <v>2.12</v>
          </cell>
          <cell r="L1016"/>
          <cell r="M1016"/>
          <cell r="N1016">
            <v>19</v>
          </cell>
          <cell r="O1016">
            <v>16</v>
          </cell>
          <cell r="P1016">
            <v>3</v>
          </cell>
          <cell r="Q1016">
            <v>65</v>
          </cell>
        </row>
        <row r="1017">
          <cell r="A1017" t="str">
            <v>6661411</v>
          </cell>
          <cell r="B1017" t="str">
            <v>Nguyễn Thị Hoài</v>
          </cell>
          <cell r="C1017" t="str">
            <v>Thơ</v>
          </cell>
          <cell r="D1017">
            <v>131003</v>
          </cell>
          <cell r="E1017" t="str">
            <v>N</v>
          </cell>
          <cell r="F1017" t="str">
            <v>K66KTB</v>
          </cell>
          <cell r="G1017" t="str">
            <v>Kinh tế</v>
          </cell>
          <cell r="H1017">
            <v>5.5</v>
          </cell>
          <cell r="I1017">
            <v>1.71</v>
          </cell>
          <cell r="J1017">
            <v>6.14</v>
          </cell>
          <cell r="K1017">
            <v>2.1</v>
          </cell>
          <cell r="L1017"/>
          <cell r="M1017"/>
          <cell r="N1017">
            <v>21</v>
          </cell>
          <cell r="O1017">
            <v>19</v>
          </cell>
          <cell r="P1017">
            <v>2</v>
          </cell>
          <cell r="Q1017">
            <v>66</v>
          </cell>
        </row>
        <row r="1018">
          <cell r="A1018" t="str">
            <v>6667170</v>
          </cell>
          <cell r="B1018" t="str">
            <v>Chu Thị Tố</v>
          </cell>
          <cell r="C1018" t="str">
            <v>Quyên</v>
          </cell>
          <cell r="D1018">
            <v>291103</v>
          </cell>
          <cell r="E1018" t="str">
            <v>N</v>
          </cell>
          <cell r="F1018" t="str">
            <v>K66KTB</v>
          </cell>
          <cell r="G1018" t="str">
            <v>Kinh tế</v>
          </cell>
          <cell r="H1018">
            <v>5.46</v>
          </cell>
          <cell r="I1018">
            <v>1.71</v>
          </cell>
          <cell r="J1018">
            <v>6.49</v>
          </cell>
          <cell r="K1018">
            <v>2.38</v>
          </cell>
          <cell r="L1018">
            <v>5.46</v>
          </cell>
          <cell r="M1018">
            <v>1.71</v>
          </cell>
          <cell r="N1018">
            <v>19</v>
          </cell>
          <cell r="O1018">
            <v>19</v>
          </cell>
          <cell r="P1018">
            <v>0</v>
          </cell>
          <cell r="Q1018">
            <v>64</v>
          </cell>
        </row>
        <row r="1019">
          <cell r="A1019" t="str">
            <v>6661430</v>
          </cell>
          <cell r="B1019" t="str">
            <v>Hoàng Thùy</v>
          </cell>
          <cell r="C1019" t="str">
            <v>Dung</v>
          </cell>
          <cell r="D1019">
            <v>310303</v>
          </cell>
          <cell r="E1019" t="str">
            <v>N</v>
          </cell>
          <cell r="F1019" t="str">
            <v>K66KTB</v>
          </cell>
          <cell r="G1019" t="str">
            <v>Kinh tế</v>
          </cell>
          <cell r="H1019">
            <v>5.45</v>
          </cell>
          <cell r="I1019">
            <v>1.71</v>
          </cell>
          <cell r="J1019">
            <v>6.05</v>
          </cell>
          <cell r="K1019">
            <v>2.0699999999999998</v>
          </cell>
          <cell r="L1019">
            <v>5.45</v>
          </cell>
          <cell r="M1019">
            <v>1.71</v>
          </cell>
          <cell r="N1019">
            <v>17</v>
          </cell>
          <cell r="O1019">
            <v>17</v>
          </cell>
          <cell r="P1019">
            <v>0</v>
          </cell>
          <cell r="Q1019">
            <v>64</v>
          </cell>
        </row>
        <row r="1020">
          <cell r="A1020" t="str">
            <v>6652393</v>
          </cell>
          <cell r="B1020" t="str">
            <v>Ngô Xuân</v>
          </cell>
          <cell r="C1020" t="str">
            <v>Thủy</v>
          </cell>
          <cell r="D1020">
            <v>90303</v>
          </cell>
          <cell r="E1020"/>
          <cell r="F1020" t="str">
            <v>K66KTB</v>
          </cell>
          <cell r="G1020" t="str">
            <v>Kinh tế</v>
          </cell>
          <cell r="H1020">
            <v>5.43</v>
          </cell>
          <cell r="I1020">
            <v>1.8</v>
          </cell>
          <cell r="J1020">
            <v>5.75</v>
          </cell>
          <cell r="K1020">
            <v>1.92</v>
          </cell>
          <cell r="L1020"/>
          <cell r="M1020"/>
          <cell r="N1020">
            <v>22</v>
          </cell>
          <cell r="O1020">
            <v>19</v>
          </cell>
          <cell r="P1020">
            <v>3</v>
          </cell>
          <cell r="Q1020">
            <v>65</v>
          </cell>
        </row>
        <row r="1021">
          <cell r="A1021" t="str">
            <v>6668656</v>
          </cell>
          <cell r="B1021" t="str">
            <v>Trần Thị</v>
          </cell>
          <cell r="C1021" t="str">
            <v>Trang</v>
          </cell>
          <cell r="D1021">
            <v>210503</v>
          </cell>
          <cell r="E1021" t="str">
            <v>N</v>
          </cell>
          <cell r="F1021" t="str">
            <v>K66KTB</v>
          </cell>
          <cell r="G1021" t="str">
            <v>Kinh tế</v>
          </cell>
          <cell r="H1021">
            <v>5.2</v>
          </cell>
          <cell r="I1021">
            <v>1.76</v>
          </cell>
          <cell r="J1021">
            <v>6.77</v>
          </cell>
          <cell r="K1021">
            <v>2.57</v>
          </cell>
          <cell r="L1021"/>
          <cell r="M1021"/>
          <cell r="N1021">
            <v>21</v>
          </cell>
          <cell r="O1021">
            <v>16</v>
          </cell>
          <cell r="P1021">
            <v>5</v>
          </cell>
          <cell r="Q1021">
            <v>55</v>
          </cell>
        </row>
        <row r="1022">
          <cell r="A1022" t="str">
            <v>6660951</v>
          </cell>
          <cell r="B1022" t="str">
            <v>Trần Lê</v>
          </cell>
          <cell r="C1022" t="str">
            <v>Hoàng</v>
          </cell>
          <cell r="D1022">
            <v>220703</v>
          </cell>
          <cell r="E1022"/>
          <cell r="F1022" t="str">
            <v>K66KTB</v>
          </cell>
          <cell r="G1022" t="str">
            <v>Kinh tế</v>
          </cell>
          <cell r="H1022">
            <v>5.16</v>
          </cell>
          <cell r="I1022">
            <v>1.57</v>
          </cell>
          <cell r="J1022">
            <v>6.18</v>
          </cell>
          <cell r="K1022">
            <v>2.16</v>
          </cell>
          <cell r="L1022"/>
          <cell r="M1022"/>
          <cell r="N1022">
            <v>22</v>
          </cell>
          <cell r="O1022">
            <v>18</v>
          </cell>
          <cell r="P1022">
            <v>4</v>
          </cell>
          <cell r="Q1022">
            <v>69</v>
          </cell>
        </row>
        <row r="1023">
          <cell r="A1023" t="str">
            <v>6650063</v>
          </cell>
          <cell r="B1023" t="str">
            <v>Bùi Hoàng</v>
          </cell>
          <cell r="C1023" t="str">
            <v>Việt</v>
          </cell>
          <cell r="D1023">
            <v>211003</v>
          </cell>
          <cell r="E1023"/>
          <cell r="F1023" t="str">
            <v>K66KTB</v>
          </cell>
          <cell r="G1023" t="str">
            <v>Kinh tế</v>
          </cell>
          <cell r="H1023">
            <v>5.12</v>
          </cell>
          <cell r="I1023">
            <v>1.52</v>
          </cell>
          <cell r="J1023">
            <v>6.44</v>
          </cell>
          <cell r="K1023">
            <v>2.36</v>
          </cell>
          <cell r="L1023">
            <v>5.0599999999999996</v>
          </cell>
          <cell r="M1023">
            <v>1.45</v>
          </cell>
          <cell r="N1023">
            <v>25</v>
          </cell>
          <cell r="O1023">
            <v>25</v>
          </cell>
          <cell r="P1023">
            <v>0</v>
          </cell>
          <cell r="Q1023">
            <v>69</v>
          </cell>
        </row>
        <row r="1024">
          <cell r="A1024" t="str">
            <v>6667789</v>
          </cell>
          <cell r="B1024" t="str">
            <v>Nguyễn Thị Thùy</v>
          </cell>
          <cell r="C1024" t="str">
            <v>Linh</v>
          </cell>
          <cell r="D1024">
            <v>150103</v>
          </cell>
          <cell r="E1024" t="str">
            <v>N</v>
          </cell>
          <cell r="F1024" t="str">
            <v>K66KTB</v>
          </cell>
          <cell r="G1024" t="str">
            <v>Kinh tế</v>
          </cell>
          <cell r="H1024">
            <v>5.09</v>
          </cell>
          <cell r="I1024">
            <v>1.52</v>
          </cell>
          <cell r="J1024">
            <v>6.63</v>
          </cell>
          <cell r="K1024">
            <v>2.46</v>
          </cell>
          <cell r="L1024"/>
          <cell r="M1024"/>
          <cell r="N1024">
            <v>21</v>
          </cell>
          <cell r="O1024">
            <v>18</v>
          </cell>
          <cell r="P1024">
            <v>3</v>
          </cell>
          <cell r="Q1024">
            <v>59</v>
          </cell>
        </row>
        <row r="1025">
          <cell r="A1025" t="str">
            <v>6668757</v>
          </cell>
          <cell r="B1025" t="str">
            <v>Hoàng Mạnh</v>
          </cell>
          <cell r="C1025" t="str">
            <v>Hiệp</v>
          </cell>
          <cell r="D1025">
            <v>260103</v>
          </cell>
          <cell r="E1025"/>
          <cell r="F1025" t="str">
            <v>K66KTB</v>
          </cell>
          <cell r="G1025" t="str">
            <v>Kinh tế</v>
          </cell>
          <cell r="H1025">
            <v>5.01</v>
          </cell>
          <cell r="I1025">
            <v>1.62</v>
          </cell>
          <cell r="J1025">
            <v>6.53</v>
          </cell>
          <cell r="K1025">
            <v>2.37</v>
          </cell>
          <cell r="L1025"/>
          <cell r="M1025"/>
          <cell r="N1025">
            <v>23</v>
          </cell>
          <cell r="O1025">
            <v>19</v>
          </cell>
          <cell r="P1025">
            <v>2</v>
          </cell>
          <cell r="Q1025">
            <v>62</v>
          </cell>
        </row>
        <row r="1026">
          <cell r="A1026" t="str">
            <v>6652555</v>
          </cell>
          <cell r="B1026" t="str">
            <v>Nguyễn Đình</v>
          </cell>
          <cell r="C1026" t="str">
            <v>Tiếp</v>
          </cell>
          <cell r="D1026">
            <v>41003</v>
          </cell>
          <cell r="E1026"/>
          <cell r="F1026" t="str">
            <v>K66KTB</v>
          </cell>
          <cell r="G1026" t="str">
            <v>Kinh tế</v>
          </cell>
          <cell r="H1026">
            <v>4.8899999999999997</v>
          </cell>
          <cell r="I1026">
            <v>1.31</v>
          </cell>
          <cell r="J1026">
            <v>5.6</v>
          </cell>
          <cell r="K1026">
            <v>1.81</v>
          </cell>
          <cell r="L1026"/>
          <cell r="M1026"/>
          <cell r="N1026">
            <v>18</v>
          </cell>
          <cell r="O1026">
            <v>16</v>
          </cell>
          <cell r="P1026">
            <v>2</v>
          </cell>
          <cell r="Q1026">
            <v>51</v>
          </cell>
        </row>
        <row r="1027">
          <cell r="A1027" t="str">
            <v>6665263</v>
          </cell>
          <cell r="B1027" t="str">
            <v>Nguyễn Văn</v>
          </cell>
          <cell r="C1027" t="str">
            <v>Lợi</v>
          </cell>
          <cell r="D1027">
            <v>31003</v>
          </cell>
          <cell r="E1027"/>
          <cell r="F1027" t="str">
            <v>K66KTB</v>
          </cell>
          <cell r="G1027" t="str">
            <v>Kinh tế</v>
          </cell>
          <cell r="H1027">
            <v>4.8600000000000003</v>
          </cell>
          <cell r="I1027">
            <v>1.29</v>
          </cell>
          <cell r="J1027">
            <v>6.15</v>
          </cell>
          <cell r="K1027">
            <v>2.13</v>
          </cell>
          <cell r="L1027"/>
          <cell r="M1027"/>
          <cell r="N1027">
            <v>21</v>
          </cell>
          <cell r="O1027">
            <v>16</v>
          </cell>
          <cell r="P1027">
            <v>5</v>
          </cell>
          <cell r="Q1027">
            <v>59</v>
          </cell>
        </row>
        <row r="1028">
          <cell r="A1028" t="str">
            <v>6668109</v>
          </cell>
          <cell r="B1028" t="str">
            <v>Nguyễn Thị</v>
          </cell>
          <cell r="C1028" t="str">
            <v>Nguyên</v>
          </cell>
          <cell r="D1028">
            <v>201203</v>
          </cell>
          <cell r="E1028" t="str">
            <v>N</v>
          </cell>
          <cell r="F1028" t="str">
            <v>K66KTB</v>
          </cell>
          <cell r="G1028" t="str">
            <v>Kinh tế</v>
          </cell>
          <cell r="H1028">
            <v>4.76</v>
          </cell>
          <cell r="I1028">
            <v>1.5</v>
          </cell>
          <cell r="J1028">
            <v>6.49</v>
          </cell>
          <cell r="K1028">
            <v>2.39</v>
          </cell>
          <cell r="L1028"/>
          <cell r="M1028"/>
          <cell r="N1028">
            <v>21</v>
          </cell>
          <cell r="O1028">
            <v>18</v>
          </cell>
          <cell r="P1028">
            <v>3</v>
          </cell>
          <cell r="Q1028">
            <v>65</v>
          </cell>
        </row>
        <row r="1029">
          <cell r="A1029" t="str">
            <v>6665426</v>
          </cell>
          <cell r="B1029" t="str">
            <v>Bùi Thị ánh</v>
          </cell>
          <cell r="C1029" t="str">
            <v>Thu</v>
          </cell>
          <cell r="D1029">
            <v>250503</v>
          </cell>
          <cell r="E1029" t="str">
            <v>N</v>
          </cell>
          <cell r="F1029" t="str">
            <v>K66KTB</v>
          </cell>
          <cell r="G1029" t="str">
            <v>Kinh tế</v>
          </cell>
          <cell r="H1029">
            <v>4.43</v>
          </cell>
          <cell r="I1029">
            <v>1.1299999999999999</v>
          </cell>
          <cell r="J1029">
            <v>6.34</v>
          </cell>
          <cell r="K1029">
            <v>2.33</v>
          </cell>
          <cell r="L1029"/>
          <cell r="M1029"/>
          <cell r="N1029">
            <v>23</v>
          </cell>
          <cell r="O1029">
            <v>17</v>
          </cell>
          <cell r="P1029">
            <v>6</v>
          </cell>
          <cell r="Q1029">
            <v>60</v>
          </cell>
        </row>
        <row r="1030">
          <cell r="A1030" t="str">
            <v>6665905</v>
          </cell>
          <cell r="B1030" t="str">
            <v>Hoàng Thị</v>
          </cell>
          <cell r="C1030" t="str">
            <v>Nhung</v>
          </cell>
          <cell r="D1030">
            <v>20103</v>
          </cell>
          <cell r="E1030" t="str">
            <v>N</v>
          </cell>
          <cell r="F1030" t="str">
            <v>K66KTB</v>
          </cell>
          <cell r="G1030" t="str">
            <v>Kinh tế</v>
          </cell>
          <cell r="H1030"/>
          <cell r="I1030"/>
          <cell r="J1030">
            <v>6.62</v>
          </cell>
          <cell r="K1030">
            <v>2.4700000000000002</v>
          </cell>
          <cell r="L1030"/>
          <cell r="M1030"/>
          <cell r="N1030">
            <v>19</v>
          </cell>
          <cell r="O1030">
            <v>0</v>
          </cell>
          <cell r="P1030">
            <v>0</v>
          </cell>
          <cell r="Q1030">
            <v>43</v>
          </cell>
        </row>
        <row r="1031">
          <cell r="A1031" t="str">
            <v>6660822</v>
          </cell>
          <cell r="B1031" t="str">
            <v>Hà Quang</v>
          </cell>
          <cell r="C1031" t="str">
            <v>Hiển</v>
          </cell>
          <cell r="D1031">
            <v>251002</v>
          </cell>
          <cell r="E1031"/>
          <cell r="F1031" t="str">
            <v>K66KTA</v>
          </cell>
          <cell r="G1031" t="str">
            <v>Kinh tế</v>
          </cell>
          <cell r="H1031">
            <v>8.5500000000000007</v>
          </cell>
          <cell r="I1031">
            <v>3.8</v>
          </cell>
          <cell r="J1031">
            <v>8.33</v>
          </cell>
          <cell r="K1031">
            <v>3.57</v>
          </cell>
          <cell r="L1031">
            <v>8.5500000000000007</v>
          </cell>
          <cell r="M1031">
            <v>3.8</v>
          </cell>
          <cell r="N1031">
            <v>15</v>
          </cell>
          <cell r="O1031">
            <v>15</v>
          </cell>
          <cell r="P1031">
            <v>0</v>
          </cell>
          <cell r="Q1031">
            <v>69</v>
          </cell>
        </row>
        <row r="1032">
          <cell r="A1032" t="str">
            <v>6650682</v>
          </cell>
          <cell r="B1032" t="str">
            <v>Đinh Thị Mai</v>
          </cell>
          <cell r="C1032" t="str">
            <v>Anh</v>
          </cell>
          <cell r="D1032">
            <v>260303</v>
          </cell>
          <cell r="E1032" t="str">
            <v>N</v>
          </cell>
          <cell r="F1032" t="str">
            <v>K66KTA</v>
          </cell>
          <cell r="G1032" t="str">
            <v>Kinh tế</v>
          </cell>
          <cell r="H1032">
            <v>8.5399999999999991</v>
          </cell>
          <cell r="I1032">
            <v>3.73</v>
          </cell>
          <cell r="J1032">
            <v>8.0500000000000007</v>
          </cell>
          <cell r="K1032">
            <v>3.4</v>
          </cell>
          <cell r="L1032">
            <v>8.5399999999999991</v>
          </cell>
          <cell r="M1032">
            <v>3.73</v>
          </cell>
          <cell r="N1032">
            <v>15</v>
          </cell>
          <cell r="O1032">
            <v>15</v>
          </cell>
          <cell r="P1032">
            <v>0</v>
          </cell>
          <cell r="Q1032">
            <v>72</v>
          </cell>
        </row>
        <row r="1033">
          <cell r="A1033" t="str">
            <v>6660465</v>
          </cell>
          <cell r="B1033" t="str">
            <v>Phan Minh</v>
          </cell>
          <cell r="C1033" t="str">
            <v>Châu</v>
          </cell>
          <cell r="D1033">
            <v>20803</v>
          </cell>
          <cell r="E1033" t="str">
            <v>N</v>
          </cell>
          <cell r="F1033" t="str">
            <v>K66KTA</v>
          </cell>
          <cell r="G1033" t="str">
            <v>Kinh tế</v>
          </cell>
          <cell r="H1033">
            <v>8.4</v>
          </cell>
          <cell r="I1033">
            <v>3.71</v>
          </cell>
          <cell r="J1033">
            <v>8.2100000000000009</v>
          </cell>
          <cell r="K1033">
            <v>3.53</v>
          </cell>
          <cell r="L1033">
            <v>8.4</v>
          </cell>
          <cell r="M1033">
            <v>3.71</v>
          </cell>
          <cell r="N1033">
            <v>17</v>
          </cell>
          <cell r="O1033">
            <v>17</v>
          </cell>
          <cell r="P1033">
            <v>0</v>
          </cell>
          <cell r="Q1033">
            <v>72</v>
          </cell>
        </row>
        <row r="1034">
          <cell r="A1034" t="str">
            <v>6655121</v>
          </cell>
          <cell r="B1034" t="str">
            <v>Phan Thị</v>
          </cell>
          <cell r="C1034" t="str">
            <v>Huyền</v>
          </cell>
          <cell r="D1034">
            <v>40103</v>
          </cell>
          <cell r="E1034" t="str">
            <v>N</v>
          </cell>
          <cell r="F1034" t="str">
            <v>K66KTA</v>
          </cell>
          <cell r="G1034" t="str">
            <v>Kinh tế</v>
          </cell>
          <cell r="H1034">
            <v>8.11</v>
          </cell>
          <cell r="I1034">
            <v>3.35</v>
          </cell>
          <cell r="J1034">
            <v>7.91</v>
          </cell>
          <cell r="K1034">
            <v>3.28</v>
          </cell>
          <cell r="L1034">
            <v>8.11</v>
          </cell>
          <cell r="M1034">
            <v>3.35</v>
          </cell>
          <cell r="N1034">
            <v>20</v>
          </cell>
          <cell r="O1034">
            <v>20</v>
          </cell>
          <cell r="P1034">
            <v>0</v>
          </cell>
          <cell r="Q1034">
            <v>78</v>
          </cell>
        </row>
        <row r="1035">
          <cell r="A1035" t="str">
            <v>6668761</v>
          </cell>
          <cell r="B1035" t="str">
            <v>Nguyễn Như</v>
          </cell>
          <cell r="C1035" t="str">
            <v>Quỳnh</v>
          </cell>
          <cell r="D1035">
            <v>290603</v>
          </cell>
          <cell r="E1035" t="str">
            <v>N</v>
          </cell>
          <cell r="F1035" t="str">
            <v>K66KTA</v>
          </cell>
          <cell r="G1035" t="str">
            <v>Kinh tế</v>
          </cell>
          <cell r="H1035">
            <v>8.07</v>
          </cell>
          <cell r="I1035">
            <v>3.39</v>
          </cell>
          <cell r="J1035">
            <v>7.89</v>
          </cell>
          <cell r="K1035">
            <v>3.28</v>
          </cell>
          <cell r="L1035">
            <v>8.07</v>
          </cell>
          <cell r="M1035">
            <v>3.39</v>
          </cell>
          <cell r="N1035">
            <v>19</v>
          </cell>
          <cell r="O1035">
            <v>19</v>
          </cell>
          <cell r="P1035">
            <v>0</v>
          </cell>
          <cell r="Q1035">
            <v>67</v>
          </cell>
        </row>
        <row r="1036">
          <cell r="A1036" t="str">
            <v>6661569</v>
          </cell>
          <cell r="B1036" t="str">
            <v>Nguyễn Hữu</v>
          </cell>
          <cell r="C1036" t="str">
            <v>Hào</v>
          </cell>
          <cell r="D1036">
            <v>190903</v>
          </cell>
          <cell r="E1036"/>
          <cell r="F1036" t="str">
            <v>K66KTA</v>
          </cell>
          <cell r="G1036" t="str">
            <v>Kinh tế</v>
          </cell>
          <cell r="H1036">
            <v>7.89</v>
          </cell>
          <cell r="I1036">
            <v>3.41</v>
          </cell>
          <cell r="J1036">
            <v>8.2200000000000006</v>
          </cell>
          <cell r="K1036">
            <v>3.5</v>
          </cell>
          <cell r="L1036">
            <v>7.89</v>
          </cell>
          <cell r="M1036">
            <v>3.41</v>
          </cell>
          <cell r="N1036">
            <v>23</v>
          </cell>
          <cell r="O1036">
            <v>23</v>
          </cell>
          <cell r="P1036">
            <v>0</v>
          </cell>
          <cell r="Q1036">
            <v>79</v>
          </cell>
        </row>
        <row r="1037">
          <cell r="A1037" t="str">
            <v>6660844</v>
          </cell>
          <cell r="B1037" t="str">
            <v>Kiều Thị Tuyết</v>
          </cell>
          <cell r="C1037" t="str">
            <v>Trinh</v>
          </cell>
          <cell r="D1037">
            <v>180403</v>
          </cell>
          <cell r="E1037" t="str">
            <v>N</v>
          </cell>
          <cell r="F1037" t="str">
            <v>K66KTA</v>
          </cell>
          <cell r="G1037" t="str">
            <v>Kinh tế</v>
          </cell>
          <cell r="H1037">
            <v>7.8</v>
          </cell>
          <cell r="I1037">
            <v>3.26</v>
          </cell>
          <cell r="J1037">
            <v>7.31</v>
          </cell>
          <cell r="K1037">
            <v>2.89</v>
          </cell>
          <cell r="L1037">
            <v>7.8</v>
          </cell>
          <cell r="M1037">
            <v>3.26</v>
          </cell>
          <cell r="N1037">
            <v>19</v>
          </cell>
          <cell r="O1037">
            <v>19</v>
          </cell>
          <cell r="P1037">
            <v>0</v>
          </cell>
          <cell r="Q1037">
            <v>62</v>
          </cell>
        </row>
        <row r="1038">
          <cell r="A1038" t="str">
            <v>6662473</v>
          </cell>
          <cell r="B1038" t="str">
            <v>Phạm Công</v>
          </cell>
          <cell r="C1038" t="str">
            <v>Luận</v>
          </cell>
          <cell r="D1038">
            <v>60703</v>
          </cell>
          <cell r="E1038"/>
          <cell r="F1038" t="str">
            <v>K66KTA</v>
          </cell>
          <cell r="G1038" t="str">
            <v>Kinh tế</v>
          </cell>
          <cell r="H1038">
            <v>7.64</v>
          </cell>
          <cell r="I1038">
            <v>3.03</v>
          </cell>
          <cell r="J1038">
            <v>7.57</v>
          </cell>
          <cell r="K1038">
            <v>3.12</v>
          </cell>
          <cell r="L1038">
            <v>7.64</v>
          </cell>
          <cell r="M1038">
            <v>3.03</v>
          </cell>
          <cell r="N1038">
            <v>17</v>
          </cell>
          <cell r="O1038">
            <v>17</v>
          </cell>
          <cell r="P1038">
            <v>0</v>
          </cell>
          <cell r="Q1038">
            <v>69</v>
          </cell>
        </row>
        <row r="1039">
          <cell r="A1039" t="str">
            <v>6666839</v>
          </cell>
          <cell r="B1039" t="str">
            <v>Nguyễn Mai</v>
          </cell>
          <cell r="C1039" t="str">
            <v>Anh</v>
          </cell>
          <cell r="D1039">
            <v>71203</v>
          </cell>
          <cell r="E1039" t="str">
            <v>N</v>
          </cell>
          <cell r="F1039" t="str">
            <v>K66KTA</v>
          </cell>
          <cell r="G1039" t="str">
            <v>Kinh tế</v>
          </cell>
          <cell r="H1039">
            <v>7.61</v>
          </cell>
          <cell r="I1039">
            <v>3.27</v>
          </cell>
          <cell r="J1039">
            <v>7.52</v>
          </cell>
          <cell r="K1039">
            <v>3.13</v>
          </cell>
          <cell r="L1039">
            <v>7.61</v>
          </cell>
          <cell r="M1039">
            <v>3.27</v>
          </cell>
          <cell r="N1039">
            <v>15</v>
          </cell>
          <cell r="O1039">
            <v>15</v>
          </cell>
          <cell r="P1039">
            <v>0</v>
          </cell>
          <cell r="Q1039">
            <v>69</v>
          </cell>
        </row>
        <row r="1040">
          <cell r="A1040" t="str">
            <v>6667415</v>
          </cell>
          <cell r="B1040" t="str">
            <v>Nguyễn Gia</v>
          </cell>
          <cell r="C1040" t="str">
            <v>Khải</v>
          </cell>
          <cell r="D1040">
            <v>31203</v>
          </cell>
          <cell r="E1040"/>
          <cell r="F1040" t="str">
            <v>K66KTA</v>
          </cell>
          <cell r="G1040" t="str">
            <v>Kinh tế</v>
          </cell>
          <cell r="H1040">
            <v>7.58</v>
          </cell>
          <cell r="I1040">
            <v>3.13</v>
          </cell>
          <cell r="J1040">
            <v>7.42</v>
          </cell>
          <cell r="K1040">
            <v>3.04</v>
          </cell>
          <cell r="L1040">
            <v>7.58</v>
          </cell>
          <cell r="M1040">
            <v>3.13</v>
          </cell>
          <cell r="N1040">
            <v>15</v>
          </cell>
          <cell r="O1040">
            <v>15</v>
          </cell>
          <cell r="P1040">
            <v>0</v>
          </cell>
          <cell r="Q1040">
            <v>69</v>
          </cell>
        </row>
        <row r="1041">
          <cell r="A1041" t="str">
            <v>6653770</v>
          </cell>
          <cell r="B1041" t="str">
            <v>Nguyễn Thị Ngọc</v>
          </cell>
          <cell r="C1041" t="str">
            <v>ánh</v>
          </cell>
          <cell r="D1041">
            <v>160903</v>
          </cell>
          <cell r="E1041" t="str">
            <v>N</v>
          </cell>
          <cell r="F1041" t="str">
            <v>K66KTA</v>
          </cell>
          <cell r="G1041" t="str">
            <v>Kinh tế</v>
          </cell>
          <cell r="H1041">
            <v>7.48</v>
          </cell>
          <cell r="I1041">
            <v>3.13</v>
          </cell>
          <cell r="J1041">
            <v>7.57</v>
          </cell>
          <cell r="K1041">
            <v>3.15</v>
          </cell>
          <cell r="L1041">
            <v>7.48</v>
          </cell>
          <cell r="M1041">
            <v>3.13</v>
          </cell>
          <cell r="N1041">
            <v>15</v>
          </cell>
          <cell r="O1041">
            <v>15</v>
          </cell>
          <cell r="P1041">
            <v>0</v>
          </cell>
          <cell r="Q1041">
            <v>72</v>
          </cell>
        </row>
        <row r="1042">
          <cell r="A1042" t="str">
            <v>6666236</v>
          </cell>
          <cell r="B1042" t="str">
            <v>Khổng Vũ</v>
          </cell>
          <cell r="C1042" t="str">
            <v>Hoàng</v>
          </cell>
          <cell r="D1042">
            <v>41103</v>
          </cell>
          <cell r="E1042"/>
          <cell r="F1042" t="str">
            <v>K66KTA</v>
          </cell>
          <cell r="G1042" t="str">
            <v>Kinh tế</v>
          </cell>
          <cell r="H1042">
            <v>7.47</v>
          </cell>
          <cell r="I1042">
            <v>3.13</v>
          </cell>
          <cell r="J1042">
            <v>7.7</v>
          </cell>
          <cell r="K1042">
            <v>3.21</v>
          </cell>
          <cell r="L1042">
            <v>7.47</v>
          </cell>
          <cell r="M1042">
            <v>3.13</v>
          </cell>
          <cell r="N1042">
            <v>16</v>
          </cell>
          <cell r="O1042">
            <v>16</v>
          </cell>
          <cell r="P1042">
            <v>0</v>
          </cell>
          <cell r="Q1042">
            <v>70</v>
          </cell>
        </row>
        <row r="1043">
          <cell r="A1043" t="str">
            <v>6655789</v>
          </cell>
          <cell r="B1043" t="str">
            <v>Trần Thị Thu</v>
          </cell>
          <cell r="C1043" t="str">
            <v>Trang</v>
          </cell>
          <cell r="D1043">
            <v>201003</v>
          </cell>
          <cell r="E1043" t="str">
            <v>N</v>
          </cell>
          <cell r="F1043" t="str">
            <v>K66KTA</v>
          </cell>
          <cell r="G1043" t="str">
            <v>Kinh tế</v>
          </cell>
          <cell r="H1043">
            <v>7.46</v>
          </cell>
          <cell r="I1043">
            <v>3.08</v>
          </cell>
          <cell r="J1043">
            <v>6.83</v>
          </cell>
          <cell r="K1043">
            <v>2.61</v>
          </cell>
          <cell r="L1043">
            <v>7.46</v>
          </cell>
          <cell r="M1043">
            <v>3.08</v>
          </cell>
          <cell r="N1043">
            <v>18</v>
          </cell>
          <cell r="O1043">
            <v>18</v>
          </cell>
          <cell r="P1043">
            <v>0</v>
          </cell>
          <cell r="Q1043">
            <v>58</v>
          </cell>
        </row>
        <row r="1044">
          <cell r="A1044" t="str">
            <v>6668033</v>
          </cell>
          <cell r="B1044" t="str">
            <v>Ngô Chí</v>
          </cell>
          <cell r="C1044" t="str">
            <v>Huy</v>
          </cell>
          <cell r="D1044">
            <v>200103</v>
          </cell>
          <cell r="E1044"/>
          <cell r="F1044" t="str">
            <v>K66KTA</v>
          </cell>
          <cell r="G1044" t="str">
            <v>Kinh tế</v>
          </cell>
          <cell r="H1044">
            <v>7.41</v>
          </cell>
          <cell r="I1044">
            <v>3.03</v>
          </cell>
          <cell r="J1044">
            <v>7.59</v>
          </cell>
          <cell r="K1044">
            <v>3.11</v>
          </cell>
          <cell r="L1044">
            <v>7.41</v>
          </cell>
          <cell r="M1044">
            <v>3.03</v>
          </cell>
          <cell r="N1044">
            <v>17</v>
          </cell>
          <cell r="O1044">
            <v>17</v>
          </cell>
          <cell r="P1044">
            <v>0</v>
          </cell>
          <cell r="Q1044">
            <v>71</v>
          </cell>
        </row>
        <row r="1045">
          <cell r="A1045" t="str">
            <v>6668088</v>
          </cell>
          <cell r="B1045" t="str">
            <v>Dương Thị Thùy</v>
          </cell>
          <cell r="C1045" t="str">
            <v>Lương</v>
          </cell>
          <cell r="D1045">
            <v>210803</v>
          </cell>
          <cell r="E1045" t="str">
            <v>N</v>
          </cell>
          <cell r="F1045" t="str">
            <v>K66KTA</v>
          </cell>
          <cell r="G1045" t="str">
            <v>Kinh tế</v>
          </cell>
          <cell r="H1045">
            <v>7.36</v>
          </cell>
          <cell r="I1045">
            <v>3</v>
          </cell>
          <cell r="J1045">
            <v>7.6</v>
          </cell>
          <cell r="K1045">
            <v>3.09</v>
          </cell>
          <cell r="L1045">
            <v>7.36</v>
          </cell>
          <cell r="M1045">
            <v>3</v>
          </cell>
          <cell r="N1045">
            <v>18</v>
          </cell>
          <cell r="O1045">
            <v>18</v>
          </cell>
          <cell r="P1045">
            <v>0</v>
          </cell>
          <cell r="Q1045">
            <v>63</v>
          </cell>
        </row>
        <row r="1046">
          <cell r="A1046" t="str">
            <v>6654616</v>
          </cell>
          <cell r="B1046" t="str">
            <v>Nông Duy</v>
          </cell>
          <cell r="C1046" t="str">
            <v>Đức</v>
          </cell>
          <cell r="D1046">
            <v>261003</v>
          </cell>
          <cell r="E1046"/>
          <cell r="F1046" t="str">
            <v>K66KTA</v>
          </cell>
          <cell r="G1046" t="str">
            <v>Kinh tế</v>
          </cell>
          <cell r="H1046">
            <v>7.1</v>
          </cell>
          <cell r="I1046">
            <v>2.83</v>
          </cell>
          <cell r="J1046">
            <v>7.22</v>
          </cell>
          <cell r="K1046">
            <v>2.92</v>
          </cell>
          <cell r="L1046">
            <v>7.1</v>
          </cell>
          <cell r="M1046">
            <v>2.83</v>
          </cell>
          <cell r="N1046">
            <v>23</v>
          </cell>
          <cell r="O1046">
            <v>23</v>
          </cell>
          <cell r="P1046">
            <v>0</v>
          </cell>
          <cell r="Q1046">
            <v>77</v>
          </cell>
        </row>
        <row r="1047">
          <cell r="A1047" t="str">
            <v>6651978</v>
          </cell>
          <cell r="B1047" t="str">
            <v>Lê Tiến</v>
          </cell>
          <cell r="C1047" t="str">
            <v>Mạnh</v>
          </cell>
          <cell r="D1047">
            <v>141003</v>
          </cell>
          <cell r="E1047"/>
          <cell r="F1047" t="str">
            <v>K66KTA</v>
          </cell>
          <cell r="G1047" t="str">
            <v>Kinh tế</v>
          </cell>
          <cell r="H1047">
            <v>7.1</v>
          </cell>
          <cell r="I1047">
            <v>2.85</v>
          </cell>
          <cell r="J1047">
            <v>7.38</v>
          </cell>
          <cell r="K1047">
            <v>2.94</v>
          </cell>
          <cell r="L1047">
            <v>7.1</v>
          </cell>
          <cell r="M1047">
            <v>2.85</v>
          </cell>
          <cell r="N1047">
            <v>17</v>
          </cell>
          <cell r="O1047">
            <v>17</v>
          </cell>
          <cell r="P1047">
            <v>0</v>
          </cell>
          <cell r="Q1047">
            <v>71</v>
          </cell>
        </row>
        <row r="1048">
          <cell r="A1048" t="str">
            <v>6661434</v>
          </cell>
          <cell r="B1048" t="str">
            <v>Nguyễn Thị</v>
          </cell>
          <cell r="C1048" t="str">
            <v>Hường</v>
          </cell>
          <cell r="D1048">
            <v>190403</v>
          </cell>
          <cell r="E1048" t="str">
            <v>N</v>
          </cell>
          <cell r="F1048" t="str">
            <v>K66KTA</v>
          </cell>
          <cell r="G1048" t="str">
            <v>Kinh tế</v>
          </cell>
          <cell r="H1048">
            <v>7.05</v>
          </cell>
          <cell r="I1048">
            <v>2.71</v>
          </cell>
          <cell r="J1048">
            <v>7.36</v>
          </cell>
          <cell r="K1048">
            <v>2.96</v>
          </cell>
          <cell r="L1048">
            <v>7.05</v>
          </cell>
          <cell r="M1048">
            <v>2.71</v>
          </cell>
          <cell r="N1048">
            <v>21</v>
          </cell>
          <cell r="O1048">
            <v>21</v>
          </cell>
          <cell r="P1048">
            <v>0</v>
          </cell>
          <cell r="Q1048">
            <v>70</v>
          </cell>
        </row>
        <row r="1049">
          <cell r="A1049" t="str">
            <v>6668295</v>
          </cell>
          <cell r="B1049" t="str">
            <v>Vũ Phương</v>
          </cell>
          <cell r="C1049" t="str">
            <v>Thảo</v>
          </cell>
          <cell r="D1049">
            <v>200103</v>
          </cell>
          <cell r="E1049" t="str">
            <v>N</v>
          </cell>
          <cell r="F1049" t="str">
            <v>K66KTA</v>
          </cell>
          <cell r="G1049" t="str">
            <v>Kinh tế</v>
          </cell>
          <cell r="H1049">
            <v>7.04</v>
          </cell>
          <cell r="I1049">
            <v>2.79</v>
          </cell>
          <cell r="J1049">
            <v>7.41</v>
          </cell>
          <cell r="K1049">
            <v>2.97</v>
          </cell>
          <cell r="L1049">
            <v>7.04</v>
          </cell>
          <cell r="M1049">
            <v>2.79</v>
          </cell>
          <cell r="N1049">
            <v>19</v>
          </cell>
          <cell r="O1049">
            <v>19</v>
          </cell>
          <cell r="P1049">
            <v>0</v>
          </cell>
          <cell r="Q1049">
            <v>67</v>
          </cell>
        </row>
        <row r="1050">
          <cell r="A1050" t="str">
            <v>6668568</v>
          </cell>
          <cell r="B1050" t="str">
            <v>Nguyễn Thị Thùy</v>
          </cell>
          <cell r="C1050" t="str">
            <v>Trang</v>
          </cell>
          <cell r="D1050">
            <v>30903</v>
          </cell>
          <cell r="E1050" t="str">
            <v>N</v>
          </cell>
          <cell r="F1050" t="str">
            <v>K66KTA</v>
          </cell>
          <cell r="G1050" t="str">
            <v>Kinh tế</v>
          </cell>
          <cell r="H1050">
            <v>7</v>
          </cell>
          <cell r="I1050">
            <v>2.83</v>
          </cell>
          <cell r="J1050">
            <v>7.06</v>
          </cell>
          <cell r="K1050">
            <v>2.78</v>
          </cell>
          <cell r="L1050">
            <v>7</v>
          </cell>
          <cell r="M1050">
            <v>2.83</v>
          </cell>
          <cell r="N1050">
            <v>23</v>
          </cell>
          <cell r="O1050">
            <v>23</v>
          </cell>
          <cell r="P1050">
            <v>0</v>
          </cell>
          <cell r="Q1050">
            <v>65</v>
          </cell>
        </row>
        <row r="1051">
          <cell r="A1051" t="str">
            <v>6655437</v>
          </cell>
          <cell r="B1051" t="str">
            <v>Trần Hiếu</v>
          </cell>
          <cell r="C1051" t="str">
            <v>Ngân</v>
          </cell>
          <cell r="D1051">
            <v>270303</v>
          </cell>
          <cell r="E1051" t="str">
            <v>N</v>
          </cell>
          <cell r="F1051" t="str">
            <v>K66KTA</v>
          </cell>
          <cell r="G1051" t="str">
            <v>Kinh tế</v>
          </cell>
          <cell r="H1051">
            <v>7</v>
          </cell>
          <cell r="I1051">
            <v>2.75</v>
          </cell>
          <cell r="J1051">
            <v>7.05</v>
          </cell>
          <cell r="K1051">
            <v>2.72</v>
          </cell>
          <cell r="L1051"/>
          <cell r="M1051"/>
          <cell r="N1051">
            <v>20</v>
          </cell>
          <cell r="O1051">
            <v>20</v>
          </cell>
          <cell r="P1051">
            <v>0</v>
          </cell>
          <cell r="Q1051">
            <v>72</v>
          </cell>
        </row>
        <row r="1052">
          <cell r="A1052" t="str">
            <v>6662234</v>
          </cell>
          <cell r="B1052" t="str">
            <v>Dương Mạnh</v>
          </cell>
          <cell r="C1052" t="str">
            <v>Hoàng</v>
          </cell>
          <cell r="D1052">
            <v>90703</v>
          </cell>
          <cell r="E1052"/>
          <cell r="F1052" t="str">
            <v>K66KTA</v>
          </cell>
          <cell r="G1052" t="str">
            <v>Kinh tế</v>
          </cell>
          <cell r="H1052">
            <v>6.98</v>
          </cell>
          <cell r="I1052">
            <v>2.75</v>
          </cell>
          <cell r="J1052">
            <v>7.16</v>
          </cell>
          <cell r="K1052">
            <v>2.85</v>
          </cell>
          <cell r="L1052">
            <v>6.98</v>
          </cell>
          <cell r="M1052">
            <v>2.75</v>
          </cell>
          <cell r="N1052">
            <v>18</v>
          </cell>
          <cell r="O1052">
            <v>18</v>
          </cell>
          <cell r="P1052">
            <v>0</v>
          </cell>
          <cell r="Q1052">
            <v>72</v>
          </cell>
        </row>
        <row r="1053">
          <cell r="A1053" t="str">
            <v>6667943</v>
          </cell>
          <cell r="B1053" t="str">
            <v>Vũ Thị Hồng</v>
          </cell>
          <cell r="C1053" t="str">
            <v>Nhung</v>
          </cell>
          <cell r="D1053">
            <v>260703</v>
          </cell>
          <cell r="E1053" t="str">
            <v>N</v>
          </cell>
          <cell r="F1053" t="str">
            <v>K66KTA</v>
          </cell>
          <cell r="G1053" t="str">
            <v>Kinh tế</v>
          </cell>
          <cell r="H1053">
            <v>6.97</v>
          </cell>
          <cell r="I1053">
            <v>2.63</v>
          </cell>
          <cell r="J1053">
            <v>6.98</v>
          </cell>
          <cell r="K1053">
            <v>2.67</v>
          </cell>
          <cell r="L1053">
            <v>6.97</v>
          </cell>
          <cell r="M1053">
            <v>2.63</v>
          </cell>
          <cell r="N1053">
            <v>19</v>
          </cell>
          <cell r="O1053">
            <v>19</v>
          </cell>
          <cell r="P1053">
            <v>0</v>
          </cell>
          <cell r="Q1053">
            <v>62</v>
          </cell>
        </row>
        <row r="1054">
          <cell r="A1054" t="str">
            <v>6668482</v>
          </cell>
          <cell r="B1054" t="str">
            <v>Cao Thị Thu</v>
          </cell>
          <cell r="C1054" t="str">
            <v>Hà</v>
          </cell>
          <cell r="D1054">
            <v>221003</v>
          </cell>
          <cell r="E1054" t="str">
            <v>N</v>
          </cell>
          <cell r="F1054" t="str">
            <v>K66KTA</v>
          </cell>
          <cell r="G1054" t="str">
            <v>Kinh tế</v>
          </cell>
          <cell r="H1054">
            <v>6.95</v>
          </cell>
          <cell r="I1054">
            <v>2.69</v>
          </cell>
          <cell r="J1054">
            <v>7.22</v>
          </cell>
          <cell r="K1054">
            <v>2.9</v>
          </cell>
          <cell r="L1054">
            <v>6.95</v>
          </cell>
          <cell r="M1054">
            <v>2.69</v>
          </cell>
          <cell r="N1054">
            <v>21</v>
          </cell>
          <cell r="O1054">
            <v>21</v>
          </cell>
          <cell r="P1054">
            <v>0</v>
          </cell>
          <cell r="Q1054">
            <v>66</v>
          </cell>
        </row>
        <row r="1055">
          <cell r="A1055" t="str">
            <v>6651539</v>
          </cell>
          <cell r="B1055" t="str">
            <v>Khúc Hải</v>
          </cell>
          <cell r="C1055" t="str">
            <v>Đăng</v>
          </cell>
          <cell r="D1055">
            <v>110803</v>
          </cell>
          <cell r="E1055"/>
          <cell r="F1055" t="str">
            <v>K66KTA</v>
          </cell>
          <cell r="G1055" t="str">
            <v>Kinh tế</v>
          </cell>
          <cell r="H1055">
            <v>6.87</v>
          </cell>
          <cell r="I1055">
            <v>2.73</v>
          </cell>
          <cell r="J1055">
            <v>6.52</v>
          </cell>
          <cell r="K1055">
            <v>2.42</v>
          </cell>
          <cell r="L1055">
            <v>6.87</v>
          </cell>
          <cell r="M1055">
            <v>2.73</v>
          </cell>
          <cell r="N1055">
            <v>13</v>
          </cell>
          <cell r="O1055">
            <v>13</v>
          </cell>
          <cell r="P1055">
            <v>0</v>
          </cell>
          <cell r="Q1055">
            <v>68</v>
          </cell>
        </row>
        <row r="1056">
          <cell r="A1056" t="str">
            <v>6656085</v>
          </cell>
          <cell r="B1056" t="str">
            <v>Trương Thị</v>
          </cell>
          <cell r="C1056" t="str">
            <v>Như</v>
          </cell>
          <cell r="D1056">
            <v>140403</v>
          </cell>
          <cell r="E1056" t="str">
            <v>N</v>
          </cell>
          <cell r="F1056" t="str">
            <v>K66KTA</v>
          </cell>
          <cell r="G1056" t="str">
            <v>Kinh tế</v>
          </cell>
          <cell r="H1056">
            <v>6.79</v>
          </cell>
          <cell r="I1056">
            <v>2.52</v>
          </cell>
          <cell r="J1056">
            <v>6.97</v>
          </cell>
          <cell r="K1056">
            <v>2.64</v>
          </cell>
          <cell r="L1056">
            <v>6.72</v>
          </cell>
          <cell r="M1056">
            <v>2.4500000000000002</v>
          </cell>
          <cell r="N1056">
            <v>28</v>
          </cell>
          <cell r="O1056">
            <v>23</v>
          </cell>
          <cell r="P1056">
            <v>0</v>
          </cell>
          <cell r="Q1056">
            <v>62</v>
          </cell>
        </row>
        <row r="1057">
          <cell r="A1057" t="str">
            <v>6661435</v>
          </cell>
          <cell r="B1057" t="str">
            <v>Đặng Thị</v>
          </cell>
          <cell r="C1057" t="str">
            <v>Bích</v>
          </cell>
          <cell r="D1057">
            <v>90303</v>
          </cell>
          <cell r="E1057" t="str">
            <v>N</v>
          </cell>
          <cell r="F1057" t="str">
            <v>K66KTA</v>
          </cell>
          <cell r="G1057" t="str">
            <v>Kinh tế</v>
          </cell>
          <cell r="H1057">
            <v>6.78</v>
          </cell>
          <cell r="I1057">
            <v>2.5499999999999998</v>
          </cell>
          <cell r="J1057">
            <v>7.29</v>
          </cell>
          <cell r="K1057">
            <v>2.88</v>
          </cell>
          <cell r="L1057">
            <v>6.78</v>
          </cell>
          <cell r="M1057">
            <v>2.5499999999999998</v>
          </cell>
          <cell r="N1057">
            <v>21</v>
          </cell>
          <cell r="O1057">
            <v>21</v>
          </cell>
          <cell r="P1057">
            <v>0</v>
          </cell>
          <cell r="Q1057">
            <v>70</v>
          </cell>
        </row>
        <row r="1058">
          <cell r="A1058" t="str">
            <v>6661410</v>
          </cell>
          <cell r="B1058" t="str">
            <v>Nguyễn Trần Quỳnh</v>
          </cell>
          <cell r="C1058" t="str">
            <v>Nhi</v>
          </cell>
          <cell r="D1058">
            <v>141103</v>
          </cell>
          <cell r="E1058" t="str">
            <v>N</v>
          </cell>
          <cell r="F1058" t="str">
            <v>K66KTA</v>
          </cell>
          <cell r="G1058" t="str">
            <v>Kinh tế</v>
          </cell>
          <cell r="H1058">
            <v>6.68</v>
          </cell>
          <cell r="I1058">
            <v>2.4</v>
          </cell>
          <cell r="J1058">
            <v>6.74</v>
          </cell>
          <cell r="K1058">
            <v>2.5499999999999998</v>
          </cell>
          <cell r="L1058">
            <v>6.47</v>
          </cell>
          <cell r="M1058">
            <v>2.2400000000000002</v>
          </cell>
          <cell r="N1058">
            <v>24</v>
          </cell>
          <cell r="O1058">
            <v>24</v>
          </cell>
          <cell r="P1058">
            <v>0</v>
          </cell>
          <cell r="Q1058">
            <v>73</v>
          </cell>
        </row>
        <row r="1059">
          <cell r="A1059" t="str">
            <v>6651964</v>
          </cell>
          <cell r="B1059" t="str">
            <v>Lê Thu</v>
          </cell>
          <cell r="C1059" t="str">
            <v>Phương</v>
          </cell>
          <cell r="D1059">
            <v>181003</v>
          </cell>
          <cell r="E1059" t="str">
            <v>N</v>
          </cell>
          <cell r="F1059" t="str">
            <v>K66KTA</v>
          </cell>
          <cell r="G1059" t="str">
            <v>Kinh tế</v>
          </cell>
          <cell r="H1059">
            <v>6.68</v>
          </cell>
          <cell r="I1059">
            <v>2.5</v>
          </cell>
          <cell r="J1059">
            <v>6.93</v>
          </cell>
          <cell r="K1059">
            <v>2.71</v>
          </cell>
          <cell r="L1059">
            <v>6.68</v>
          </cell>
          <cell r="M1059">
            <v>2.5</v>
          </cell>
          <cell r="N1059">
            <v>21</v>
          </cell>
          <cell r="O1059">
            <v>21</v>
          </cell>
          <cell r="P1059">
            <v>0</v>
          </cell>
          <cell r="Q1059">
            <v>70</v>
          </cell>
        </row>
        <row r="1060">
          <cell r="A1060" t="str">
            <v>6665391</v>
          </cell>
          <cell r="B1060" t="str">
            <v>Nông Văn</v>
          </cell>
          <cell r="C1060" t="str">
            <v>Hoàng</v>
          </cell>
          <cell r="D1060">
            <v>310503</v>
          </cell>
          <cell r="E1060"/>
          <cell r="F1060" t="str">
            <v>K66KTA</v>
          </cell>
          <cell r="G1060" t="str">
            <v>Kinh tế</v>
          </cell>
          <cell r="H1060">
            <v>6.63</v>
          </cell>
          <cell r="I1060">
            <v>2.4</v>
          </cell>
          <cell r="J1060">
            <v>6.93</v>
          </cell>
          <cell r="K1060">
            <v>2.67</v>
          </cell>
          <cell r="L1060">
            <v>6.84</v>
          </cell>
          <cell r="M1060">
            <v>2.52</v>
          </cell>
          <cell r="N1060">
            <v>25</v>
          </cell>
          <cell r="O1060">
            <v>25</v>
          </cell>
          <cell r="P1060">
            <v>0</v>
          </cell>
          <cell r="Q1060">
            <v>77</v>
          </cell>
        </row>
        <row r="1061">
          <cell r="A1061" t="str">
            <v>6668577</v>
          </cell>
          <cell r="B1061" t="str">
            <v>Lê Tuấn</v>
          </cell>
          <cell r="C1061" t="str">
            <v>Sơn</v>
          </cell>
          <cell r="D1061">
            <v>171103</v>
          </cell>
          <cell r="E1061"/>
          <cell r="F1061" t="str">
            <v>K66KTA</v>
          </cell>
          <cell r="G1061" t="str">
            <v>Kinh tế</v>
          </cell>
          <cell r="H1061">
            <v>6.61</v>
          </cell>
          <cell r="I1061">
            <v>2.4</v>
          </cell>
          <cell r="J1061">
            <v>7.15</v>
          </cell>
          <cell r="K1061">
            <v>2.81</v>
          </cell>
          <cell r="L1061">
            <v>6.61</v>
          </cell>
          <cell r="M1061">
            <v>2.4</v>
          </cell>
          <cell r="N1061">
            <v>21</v>
          </cell>
          <cell r="O1061">
            <v>21</v>
          </cell>
          <cell r="P1061">
            <v>0</v>
          </cell>
          <cell r="Q1061">
            <v>75</v>
          </cell>
        </row>
        <row r="1062">
          <cell r="A1062" t="str">
            <v>6666494</v>
          </cell>
          <cell r="B1062" t="str">
            <v>Hoàng Ngọc</v>
          </cell>
          <cell r="C1062" t="str">
            <v>Bách</v>
          </cell>
          <cell r="D1062">
            <v>170203</v>
          </cell>
          <cell r="E1062"/>
          <cell r="F1062" t="str">
            <v>K66KTA</v>
          </cell>
          <cell r="G1062" t="str">
            <v>Kinh tế</v>
          </cell>
          <cell r="H1062">
            <v>6.52</v>
          </cell>
          <cell r="I1062">
            <v>2.44</v>
          </cell>
          <cell r="J1062">
            <v>6.83</v>
          </cell>
          <cell r="K1062">
            <v>2.63</v>
          </cell>
          <cell r="L1062">
            <v>6.52</v>
          </cell>
          <cell r="M1062">
            <v>2.44</v>
          </cell>
          <cell r="N1062">
            <v>18</v>
          </cell>
          <cell r="O1062">
            <v>18</v>
          </cell>
          <cell r="P1062">
            <v>0</v>
          </cell>
          <cell r="Q1062">
            <v>72</v>
          </cell>
        </row>
        <row r="1063">
          <cell r="A1063" t="str">
            <v>6653441</v>
          </cell>
          <cell r="B1063" t="str">
            <v>Nguyễn Thị</v>
          </cell>
          <cell r="C1063" t="str">
            <v>Hà</v>
          </cell>
          <cell r="D1063">
            <v>30903</v>
          </cell>
          <cell r="E1063" t="str">
            <v>N</v>
          </cell>
          <cell r="F1063" t="str">
            <v>K66KTA</v>
          </cell>
          <cell r="G1063" t="str">
            <v>Kinh tế</v>
          </cell>
          <cell r="H1063">
            <v>6.48</v>
          </cell>
          <cell r="I1063">
            <v>2.48</v>
          </cell>
          <cell r="J1063">
            <v>6.97</v>
          </cell>
          <cell r="K1063">
            <v>2.76</v>
          </cell>
          <cell r="L1063">
            <v>6.48</v>
          </cell>
          <cell r="M1063">
            <v>2.48</v>
          </cell>
          <cell r="N1063">
            <v>21</v>
          </cell>
          <cell r="O1063">
            <v>21</v>
          </cell>
          <cell r="P1063">
            <v>0</v>
          </cell>
          <cell r="Q1063">
            <v>66</v>
          </cell>
        </row>
        <row r="1064">
          <cell r="A1064" t="str">
            <v>6665201</v>
          </cell>
          <cell r="B1064" t="str">
            <v>Hoàng Quang</v>
          </cell>
          <cell r="C1064" t="str">
            <v>Dũng</v>
          </cell>
          <cell r="D1064">
            <v>210703</v>
          </cell>
          <cell r="E1064"/>
          <cell r="F1064" t="str">
            <v>K66KTA</v>
          </cell>
          <cell r="G1064" t="str">
            <v>Kinh tế</v>
          </cell>
          <cell r="H1064">
            <v>6.47</v>
          </cell>
          <cell r="I1064">
            <v>2.34</v>
          </cell>
          <cell r="J1064">
            <v>6.91</v>
          </cell>
          <cell r="K1064">
            <v>2.63</v>
          </cell>
          <cell r="L1064">
            <v>6.47</v>
          </cell>
          <cell r="M1064">
            <v>2.34</v>
          </cell>
          <cell r="N1064">
            <v>16</v>
          </cell>
          <cell r="O1064">
            <v>16</v>
          </cell>
          <cell r="P1064">
            <v>0</v>
          </cell>
          <cell r="Q1064">
            <v>72</v>
          </cell>
        </row>
        <row r="1065">
          <cell r="A1065" t="str">
            <v>6653920</v>
          </cell>
          <cell r="B1065" t="str">
            <v>Nguyễn Thị Thanh</v>
          </cell>
          <cell r="C1065" t="str">
            <v>Thảo</v>
          </cell>
          <cell r="D1065">
            <v>220603</v>
          </cell>
          <cell r="E1065" t="str">
            <v>N</v>
          </cell>
          <cell r="F1065" t="str">
            <v>K66KTA</v>
          </cell>
          <cell r="G1065" t="str">
            <v>Kinh tế</v>
          </cell>
          <cell r="H1065">
            <v>6.38</v>
          </cell>
          <cell r="I1065">
            <v>2.38</v>
          </cell>
          <cell r="J1065">
            <v>7.13</v>
          </cell>
          <cell r="K1065">
            <v>2.83</v>
          </cell>
          <cell r="L1065">
            <v>6.38</v>
          </cell>
          <cell r="M1065">
            <v>2.38</v>
          </cell>
          <cell r="N1065">
            <v>13</v>
          </cell>
          <cell r="O1065">
            <v>13</v>
          </cell>
          <cell r="P1065">
            <v>0</v>
          </cell>
          <cell r="Q1065">
            <v>66</v>
          </cell>
        </row>
        <row r="1066">
          <cell r="A1066" t="str">
            <v>6661420</v>
          </cell>
          <cell r="B1066" t="str">
            <v>Phạm Minh</v>
          </cell>
          <cell r="C1066" t="str">
            <v>Cường</v>
          </cell>
          <cell r="D1066">
            <v>140603</v>
          </cell>
          <cell r="E1066"/>
          <cell r="F1066" t="str">
            <v>K66KTA</v>
          </cell>
          <cell r="G1066" t="str">
            <v>Kinh tế</v>
          </cell>
          <cell r="H1066">
            <v>6.3</v>
          </cell>
          <cell r="I1066">
            <v>2.3199999999999998</v>
          </cell>
          <cell r="J1066">
            <v>6.89</v>
          </cell>
          <cell r="K1066">
            <v>2.68</v>
          </cell>
          <cell r="L1066">
            <v>6.3</v>
          </cell>
          <cell r="M1066">
            <v>2.3199999999999998</v>
          </cell>
          <cell r="N1066">
            <v>19</v>
          </cell>
          <cell r="O1066">
            <v>19</v>
          </cell>
          <cell r="P1066">
            <v>0</v>
          </cell>
          <cell r="Q1066">
            <v>73</v>
          </cell>
        </row>
        <row r="1067">
          <cell r="A1067" t="str">
            <v>6652146</v>
          </cell>
          <cell r="B1067" t="str">
            <v>Lương Trần</v>
          </cell>
          <cell r="C1067" t="str">
            <v>Hiếu</v>
          </cell>
          <cell r="D1067">
            <v>30503</v>
          </cell>
          <cell r="E1067"/>
          <cell r="F1067" t="str">
            <v>K66KTA</v>
          </cell>
          <cell r="G1067" t="str">
            <v>Kinh tế</v>
          </cell>
          <cell r="H1067">
            <v>6.3</v>
          </cell>
          <cell r="I1067">
            <v>2.2599999999999998</v>
          </cell>
          <cell r="J1067">
            <v>6.61</v>
          </cell>
          <cell r="K1067">
            <v>2.4900000000000002</v>
          </cell>
          <cell r="L1067">
            <v>6.3</v>
          </cell>
          <cell r="M1067">
            <v>2.2599999999999998</v>
          </cell>
          <cell r="N1067">
            <v>21</v>
          </cell>
          <cell r="O1067">
            <v>21</v>
          </cell>
          <cell r="P1067">
            <v>0</v>
          </cell>
          <cell r="Q1067">
            <v>71</v>
          </cell>
        </row>
        <row r="1068">
          <cell r="A1068" t="str">
            <v>6650009</v>
          </cell>
          <cell r="B1068" t="str">
            <v>Bàn Kim</v>
          </cell>
          <cell r="C1068" t="str">
            <v>Triêu</v>
          </cell>
          <cell r="D1068">
            <v>261003</v>
          </cell>
          <cell r="E1068"/>
          <cell r="F1068" t="str">
            <v>K66KTA</v>
          </cell>
          <cell r="G1068" t="str">
            <v>Kinh tế</v>
          </cell>
          <cell r="H1068">
            <v>6.22</v>
          </cell>
          <cell r="I1068">
            <v>2.09</v>
          </cell>
          <cell r="J1068">
            <v>6.8</v>
          </cell>
          <cell r="K1068">
            <v>2.5299999999999998</v>
          </cell>
          <cell r="L1068"/>
          <cell r="M1068"/>
          <cell r="N1068">
            <v>17</v>
          </cell>
          <cell r="O1068">
            <v>14</v>
          </cell>
          <cell r="P1068">
            <v>3</v>
          </cell>
          <cell r="Q1068">
            <v>62</v>
          </cell>
        </row>
        <row r="1069">
          <cell r="A1069" t="str">
            <v>6665472</v>
          </cell>
          <cell r="B1069" t="str">
            <v>Vừ Mí</v>
          </cell>
          <cell r="C1069" t="str">
            <v>Sò</v>
          </cell>
          <cell r="D1069">
            <v>200703</v>
          </cell>
          <cell r="E1069"/>
          <cell r="F1069" t="str">
            <v>K66KTA</v>
          </cell>
          <cell r="G1069" t="str">
            <v>Kinh tế</v>
          </cell>
          <cell r="H1069">
            <v>6.12</v>
          </cell>
          <cell r="I1069">
            <v>2.25</v>
          </cell>
          <cell r="J1069">
            <v>6.69</v>
          </cell>
          <cell r="K1069">
            <v>2.56</v>
          </cell>
          <cell r="L1069">
            <v>6.12</v>
          </cell>
          <cell r="M1069">
            <v>2.25</v>
          </cell>
          <cell r="N1069">
            <v>20</v>
          </cell>
          <cell r="O1069">
            <v>20</v>
          </cell>
          <cell r="P1069">
            <v>0</v>
          </cell>
          <cell r="Q1069">
            <v>66</v>
          </cell>
        </row>
        <row r="1070">
          <cell r="A1070" t="str">
            <v>6650523</v>
          </cell>
          <cell r="B1070" t="str">
            <v>Đào Ngọc Châu</v>
          </cell>
          <cell r="C1070" t="str">
            <v>Anh</v>
          </cell>
          <cell r="D1070">
            <v>111203</v>
          </cell>
          <cell r="E1070" t="str">
            <v>N</v>
          </cell>
          <cell r="F1070" t="str">
            <v>K66KTA</v>
          </cell>
          <cell r="G1070" t="str">
            <v>Kinh tế</v>
          </cell>
          <cell r="H1070">
            <v>6.08</v>
          </cell>
          <cell r="I1070">
            <v>2.09</v>
          </cell>
          <cell r="J1070">
            <v>6.46</v>
          </cell>
          <cell r="K1070">
            <v>2.4300000000000002</v>
          </cell>
          <cell r="L1070">
            <v>6.08</v>
          </cell>
          <cell r="M1070">
            <v>2.09</v>
          </cell>
          <cell r="N1070">
            <v>16</v>
          </cell>
          <cell r="O1070">
            <v>16</v>
          </cell>
          <cell r="P1070">
            <v>0</v>
          </cell>
          <cell r="Q1070">
            <v>60</v>
          </cell>
        </row>
        <row r="1071">
          <cell r="A1071" t="str">
            <v>6665556</v>
          </cell>
          <cell r="B1071" t="str">
            <v>Nguyễn Đăng</v>
          </cell>
          <cell r="C1071" t="str">
            <v>Khoa</v>
          </cell>
          <cell r="D1071">
            <v>110403</v>
          </cell>
          <cell r="E1071"/>
          <cell r="F1071" t="str">
            <v>K66KTA</v>
          </cell>
          <cell r="G1071" t="str">
            <v>Kinh tế</v>
          </cell>
          <cell r="H1071">
            <v>6.03</v>
          </cell>
          <cell r="I1071">
            <v>2.16</v>
          </cell>
          <cell r="J1071">
            <v>6.27</v>
          </cell>
          <cell r="K1071">
            <v>2.27</v>
          </cell>
          <cell r="L1071">
            <v>6.06</v>
          </cell>
          <cell r="M1071">
            <v>2.19</v>
          </cell>
          <cell r="N1071">
            <v>28</v>
          </cell>
          <cell r="O1071">
            <v>28</v>
          </cell>
          <cell r="P1071">
            <v>0</v>
          </cell>
          <cell r="Q1071">
            <v>55</v>
          </cell>
        </row>
        <row r="1072">
          <cell r="A1072" t="str">
            <v>6667019</v>
          </cell>
          <cell r="B1072" t="str">
            <v>Lý Hoài</v>
          </cell>
          <cell r="C1072" t="str">
            <v>Vũ</v>
          </cell>
          <cell r="D1072">
            <v>130703</v>
          </cell>
          <cell r="E1072"/>
          <cell r="F1072" t="str">
            <v>K66KTA</v>
          </cell>
          <cell r="G1072" t="str">
            <v>Kinh tế</v>
          </cell>
          <cell r="H1072">
            <v>6.02</v>
          </cell>
          <cell r="I1072">
            <v>2.04</v>
          </cell>
          <cell r="J1072">
            <v>6.18</v>
          </cell>
          <cell r="K1072">
            <v>2.13</v>
          </cell>
          <cell r="L1072">
            <v>6.02</v>
          </cell>
          <cell r="M1072">
            <v>2.04</v>
          </cell>
          <cell r="N1072">
            <v>14</v>
          </cell>
          <cell r="O1072">
            <v>14</v>
          </cell>
          <cell r="P1072">
            <v>0</v>
          </cell>
          <cell r="Q1072">
            <v>63</v>
          </cell>
        </row>
        <row r="1073">
          <cell r="A1073" t="str">
            <v>6668266</v>
          </cell>
          <cell r="B1073" t="str">
            <v>Vũ Tuấn</v>
          </cell>
          <cell r="C1073" t="str">
            <v>Anh</v>
          </cell>
          <cell r="D1073">
            <v>270803</v>
          </cell>
          <cell r="E1073"/>
          <cell r="F1073" t="str">
            <v>K66KTA</v>
          </cell>
          <cell r="G1073" t="str">
            <v>Kinh tế</v>
          </cell>
          <cell r="H1073">
            <v>6</v>
          </cell>
          <cell r="I1073">
            <v>1.93</v>
          </cell>
          <cell r="J1073">
            <v>6.39</v>
          </cell>
          <cell r="K1073">
            <v>2.31</v>
          </cell>
          <cell r="L1073"/>
          <cell r="M1073"/>
          <cell r="N1073">
            <v>21</v>
          </cell>
          <cell r="O1073">
            <v>18</v>
          </cell>
          <cell r="P1073">
            <v>3</v>
          </cell>
          <cell r="Q1073">
            <v>53</v>
          </cell>
        </row>
        <row r="1074">
          <cell r="A1074" t="str">
            <v>6667946</v>
          </cell>
          <cell r="B1074" t="str">
            <v>Lê Phương</v>
          </cell>
          <cell r="C1074" t="str">
            <v>Thảo</v>
          </cell>
          <cell r="D1074">
            <v>280303</v>
          </cell>
          <cell r="E1074" t="str">
            <v>N</v>
          </cell>
          <cell r="F1074" t="str">
            <v>K66KTA</v>
          </cell>
          <cell r="G1074" t="str">
            <v>Kinh tế</v>
          </cell>
          <cell r="H1074">
            <v>5.91</v>
          </cell>
          <cell r="I1074">
            <v>2.11</v>
          </cell>
          <cell r="J1074">
            <v>6.66</v>
          </cell>
          <cell r="K1074">
            <v>2.52</v>
          </cell>
          <cell r="L1074">
            <v>5.91</v>
          </cell>
          <cell r="M1074">
            <v>2.11</v>
          </cell>
          <cell r="N1074">
            <v>19</v>
          </cell>
          <cell r="O1074">
            <v>19</v>
          </cell>
          <cell r="P1074">
            <v>0</v>
          </cell>
          <cell r="Q1074">
            <v>69</v>
          </cell>
        </row>
        <row r="1075">
          <cell r="A1075" t="str">
            <v>6650411</v>
          </cell>
          <cell r="B1075" t="str">
            <v>Đặng Ngọc</v>
          </cell>
          <cell r="C1075" t="str">
            <v>Huyền</v>
          </cell>
          <cell r="D1075">
            <v>11003</v>
          </cell>
          <cell r="E1075" t="str">
            <v>N</v>
          </cell>
          <cell r="F1075" t="str">
            <v>K66KTA</v>
          </cell>
          <cell r="G1075" t="str">
            <v>Kinh tế</v>
          </cell>
          <cell r="H1075">
            <v>5.9</v>
          </cell>
          <cell r="I1075">
            <v>1.95</v>
          </cell>
          <cell r="J1075">
            <v>6.76</v>
          </cell>
          <cell r="K1075">
            <v>2.5499999999999998</v>
          </cell>
          <cell r="L1075">
            <v>5.9</v>
          </cell>
          <cell r="M1075">
            <v>1.95</v>
          </cell>
          <cell r="N1075">
            <v>21</v>
          </cell>
          <cell r="O1075">
            <v>21</v>
          </cell>
          <cell r="P1075">
            <v>0</v>
          </cell>
          <cell r="Q1075">
            <v>71</v>
          </cell>
        </row>
        <row r="1076">
          <cell r="A1076" t="str">
            <v>6651516</v>
          </cell>
          <cell r="B1076" t="str">
            <v>Hoàng Xuân</v>
          </cell>
          <cell r="C1076" t="str">
            <v>Tuấn</v>
          </cell>
          <cell r="D1076">
            <v>231102</v>
          </cell>
          <cell r="E1076"/>
          <cell r="F1076" t="str">
            <v>K66KTA</v>
          </cell>
          <cell r="G1076" t="str">
            <v>Kinh tế</v>
          </cell>
          <cell r="H1076">
            <v>5.85</v>
          </cell>
          <cell r="I1076">
            <v>1.94</v>
          </cell>
          <cell r="J1076">
            <v>6.56</v>
          </cell>
          <cell r="K1076">
            <v>2.4</v>
          </cell>
          <cell r="L1076">
            <v>5.85</v>
          </cell>
          <cell r="M1076">
            <v>1.94</v>
          </cell>
          <cell r="N1076">
            <v>17</v>
          </cell>
          <cell r="O1076">
            <v>17</v>
          </cell>
          <cell r="P1076">
            <v>0</v>
          </cell>
          <cell r="Q1076">
            <v>71</v>
          </cell>
        </row>
        <row r="1077">
          <cell r="A1077" t="str">
            <v>6654866</v>
          </cell>
          <cell r="B1077" t="str">
            <v>Phạm Thị</v>
          </cell>
          <cell r="C1077" t="str">
            <v>Hoàn</v>
          </cell>
          <cell r="D1077">
            <v>150302</v>
          </cell>
          <cell r="E1077" t="str">
            <v>N</v>
          </cell>
          <cell r="F1077" t="str">
            <v>K66KTA</v>
          </cell>
          <cell r="G1077" t="str">
            <v>Kinh tế</v>
          </cell>
          <cell r="H1077">
            <v>5.71</v>
          </cell>
          <cell r="I1077">
            <v>1.98</v>
          </cell>
          <cell r="J1077">
            <v>6.78</v>
          </cell>
          <cell r="K1077">
            <v>2.59</v>
          </cell>
          <cell r="L1077"/>
          <cell r="M1077"/>
          <cell r="N1077">
            <v>21</v>
          </cell>
          <cell r="O1077">
            <v>21</v>
          </cell>
          <cell r="P1077">
            <v>0</v>
          </cell>
          <cell r="Q1077">
            <v>71</v>
          </cell>
        </row>
        <row r="1078">
          <cell r="A1078" t="str">
            <v>6652688</v>
          </cell>
          <cell r="B1078" t="str">
            <v>Nguyễn Hà</v>
          </cell>
          <cell r="C1078" t="str">
            <v>Lê</v>
          </cell>
          <cell r="D1078">
            <v>190803</v>
          </cell>
          <cell r="E1078" t="str">
            <v>N</v>
          </cell>
          <cell r="F1078" t="str">
            <v>K66KTA</v>
          </cell>
          <cell r="G1078" t="str">
            <v>Kinh tế</v>
          </cell>
          <cell r="H1078">
            <v>5.68</v>
          </cell>
          <cell r="I1078">
            <v>1.71</v>
          </cell>
          <cell r="J1078">
            <v>6.91</v>
          </cell>
          <cell r="K1078">
            <v>2.57</v>
          </cell>
          <cell r="L1078"/>
          <cell r="M1078"/>
          <cell r="N1078">
            <v>21</v>
          </cell>
          <cell r="O1078">
            <v>19</v>
          </cell>
          <cell r="P1078">
            <v>2</v>
          </cell>
          <cell r="Q1078">
            <v>67</v>
          </cell>
        </row>
        <row r="1079">
          <cell r="A1079" t="str">
            <v>6653943</v>
          </cell>
          <cell r="B1079" t="str">
            <v>Nguyễn Thị Thảo</v>
          </cell>
          <cell r="C1079" t="str">
            <v>Ngân</v>
          </cell>
          <cell r="D1079">
            <v>100203</v>
          </cell>
          <cell r="E1079" t="str">
            <v>N</v>
          </cell>
          <cell r="F1079" t="str">
            <v>K66KTA</v>
          </cell>
          <cell r="G1079" t="str">
            <v>Kinh tế</v>
          </cell>
          <cell r="H1079">
            <v>5.66</v>
          </cell>
          <cell r="I1079">
            <v>1.84</v>
          </cell>
          <cell r="J1079">
            <v>6.52</v>
          </cell>
          <cell r="K1079">
            <v>2.42</v>
          </cell>
          <cell r="L1079">
            <v>5.66</v>
          </cell>
          <cell r="M1079">
            <v>1.84</v>
          </cell>
          <cell r="N1079">
            <v>19</v>
          </cell>
          <cell r="O1079">
            <v>19</v>
          </cell>
          <cell r="P1079">
            <v>0</v>
          </cell>
          <cell r="Q1079">
            <v>71</v>
          </cell>
        </row>
        <row r="1080">
          <cell r="A1080" t="str">
            <v>6660121</v>
          </cell>
          <cell r="B1080" t="str">
            <v>Nguyễn Tùng</v>
          </cell>
          <cell r="C1080" t="str">
            <v>Lâm</v>
          </cell>
          <cell r="D1080">
            <v>110403</v>
          </cell>
          <cell r="E1080"/>
          <cell r="F1080" t="str">
            <v>K66KTA</v>
          </cell>
          <cell r="G1080" t="str">
            <v>Kinh tế</v>
          </cell>
          <cell r="H1080">
            <v>5.61</v>
          </cell>
          <cell r="I1080">
            <v>1.82</v>
          </cell>
          <cell r="J1080">
            <v>6.48</v>
          </cell>
          <cell r="K1080">
            <v>2.4</v>
          </cell>
          <cell r="L1080">
            <v>5.61</v>
          </cell>
          <cell r="M1080">
            <v>1.82</v>
          </cell>
          <cell r="N1080">
            <v>14</v>
          </cell>
          <cell r="O1080">
            <v>14</v>
          </cell>
          <cell r="P1080">
            <v>0</v>
          </cell>
          <cell r="Q1080">
            <v>60</v>
          </cell>
        </row>
        <row r="1081">
          <cell r="A1081" t="str">
            <v>6661418</v>
          </cell>
          <cell r="B1081" t="str">
            <v>Lê Toàn</v>
          </cell>
          <cell r="C1081" t="str">
            <v>An</v>
          </cell>
          <cell r="D1081">
            <v>150803</v>
          </cell>
          <cell r="E1081"/>
          <cell r="F1081" t="str">
            <v>K66KTA</v>
          </cell>
          <cell r="G1081" t="str">
            <v>Kinh tế</v>
          </cell>
          <cell r="H1081">
            <v>5.6</v>
          </cell>
          <cell r="I1081">
            <v>1.83</v>
          </cell>
          <cell r="J1081">
            <v>6.45</v>
          </cell>
          <cell r="K1081">
            <v>2.4</v>
          </cell>
          <cell r="L1081">
            <v>5.6</v>
          </cell>
          <cell r="M1081">
            <v>1.83</v>
          </cell>
          <cell r="N1081">
            <v>21</v>
          </cell>
          <cell r="O1081">
            <v>21</v>
          </cell>
          <cell r="P1081">
            <v>0</v>
          </cell>
          <cell r="Q1081">
            <v>60</v>
          </cell>
        </row>
        <row r="1082">
          <cell r="A1082" t="str">
            <v>6666809</v>
          </cell>
          <cell r="B1082" t="str">
            <v>Đỗ Thu</v>
          </cell>
          <cell r="C1082" t="str">
            <v>Phương</v>
          </cell>
          <cell r="D1082">
            <v>180403</v>
          </cell>
          <cell r="E1082" t="str">
            <v>N</v>
          </cell>
          <cell r="F1082" t="str">
            <v>K66KTA</v>
          </cell>
          <cell r="G1082" t="str">
            <v>Kinh tế</v>
          </cell>
          <cell r="H1082">
            <v>5.57</v>
          </cell>
          <cell r="I1082">
            <v>1.69</v>
          </cell>
          <cell r="J1082">
            <v>6.16</v>
          </cell>
          <cell r="K1082">
            <v>2.11</v>
          </cell>
          <cell r="L1082">
            <v>5.35</v>
          </cell>
          <cell r="M1082">
            <v>1.52</v>
          </cell>
          <cell r="N1082">
            <v>27</v>
          </cell>
          <cell r="O1082">
            <v>27</v>
          </cell>
          <cell r="P1082">
            <v>0</v>
          </cell>
          <cell r="Q1082">
            <v>70</v>
          </cell>
        </row>
        <row r="1083">
          <cell r="A1083" t="str">
            <v>6653677</v>
          </cell>
          <cell r="B1083" t="str">
            <v>Nguyễn Thị</v>
          </cell>
          <cell r="C1083" t="str">
            <v>Luyến</v>
          </cell>
          <cell r="D1083">
            <v>160303</v>
          </cell>
          <cell r="E1083" t="str">
            <v>N</v>
          </cell>
          <cell r="F1083" t="str">
            <v>K66KTA</v>
          </cell>
          <cell r="G1083" t="str">
            <v>Kinh tế</v>
          </cell>
          <cell r="H1083">
            <v>5.57</v>
          </cell>
          <cell r="I1083">
            <v>1.81</v>
          </cell>
          <cell r="J1083">
            <v>6.73</v>
          </cell>
          <cell r="K1083">
            <v>2.54</v>
          </cell>
          <cell r="L1083">
            <v>5.57</v>
          </cell>
          <cell r="M1083">
            <v>1.81</v>
          </cell>
          <cell r="N1083">
            <v>21</v>
          </cell>
          <cell r="O1083">
            <v>21</v>
          </cell>
          <cell r="P1083">
            <v>0</v>
          </cell>
          <cell r="Q1083">
            <v>68</v>
          </cell>
        </row>
        <row r="1084">
          <cell r="A1084" t="str">
            <v>6654066</v>
          </cell>
          <cell r="B1084" t="str">
            <v>Nguyễn Thị Thùy</v>
          </cell>
          <cell r="C1084" t="str">
            <v>Trang</v>
          </cell>
          <cell r="D1084">
            <v>270403</v>
          </cell>
          <cell r="E1084" t="str">
            <v>N</v>
          </cell>
          <cell r="F1084" t="str">
            <v>K66KTA</v>
          </cell>
          <cell r="G1084" t="str">
            <v>Kinh tế</v>
          </cell>
          <cell r="H1084">
            <v>5.44</v>
          </cell>
          <cell r="I1084">
            <v>1.68</v>
          </cell>
          <cell r="J1084">
            <v>5.75</v>
          </cell>
          <cell r="K1084">
            <v>1.89</v>
          </cell>
          <cell r="L1084">
            <v>5.44</v>
          </cell>
          <cell r="M1084">
            <v>1.68</v>
          </cell>
          <cell r="N1084">
            <v>22</v>
          </cell>
          <cell r="O1084">
            <v>22</v>
          </cell>
          <cell r="P1084">
            <v>0</v>
          </cell>
          <cell r="Q1084">
            <v>31</v>
          </cell>
        </row>
        <row r="1085">
          <cell r="A1085" t="str">
            <v>6655979</v>
          </cell>
          <cell r="B1085" t="str">
            <v>Trịnh Ngọc</v>
          </cell>
          <cell r="C1085" t="str">
            <v>Khánh</v>
          </cell>
          <cell r="D1085">
            <v>120903</v>
          </cell>
          <cell r="E1085" t="str">
            <v>N</v>
          </cell>
          <cell r="F1085" t="str">
            <v>K66KTA</v>
          </cell>
          <cell r="G1085" t="str">
            <v>Kinh tế</v>
          </cell>
          <cell r="H1085">
            <v>5.4</v>
          </cell>
          <cell r="I1085">
            <v>1.6</v>
          </cell>
          <cell r="J1085">
            <v>6.17</v>
          </cell>
          <cell r="K1085">
            <v>2.19</v>
          </cell>
          <cell r="L1085"/>
          <cell r="M1085"/>
          <cell r="N1085">
            <v>21</v>
          </cell>
          <cell r="O1085">
            <v>18</v>
          </cell>
          <cell r="P1085">
            <v>3</v>
          </cell>
          <cell r="Q1085">
            <v>62</v>
          </cell>
        </row>
        <row r="1086">
          <cell r="A1086" t="str">
            <v>6656240</v>
          </cell>
          <cell r="B1086" t="str">
            <v>Vũ Mai</v>
          </cell>
          <cell r="C1086" t="str">
            <v>Phương</v>
          </cell>
          <cell r="D1086">
            <v>310803</v>
          </cell>
          <cell r="E1086" t="str">
            <v>N</v>
          </cell>
          <cell r="F1086" t="str">
            <v>K66KTA</v>
          </cell>
          <cell r="G1086" t="str">
            <v>Kinh tế</v>
          </cell>
          <cell r="H1086">
            <v>5.31</v>
          </cell>
          <cell r="I1086">
            <v>1.92</v>
          </cell>
          <cell r="J1086">
            <v>6.56</v>
          </cell>
          <cell r="K1086">
            <v>2.4500000000000002</v>
          </cell>
          <cell r="L1086"/>
          <cell r="M1086"/>
          <cell r="N1086">
            <v>19</v>
          </cell>
          <cell r="O1086">
            <v>16</v>
          </cell>
          <cell r="P1086">
            <v>3</v>
          </cell>
          <cell r="Q1086">
            <v>59</v>
          </cell>
        </row>
        <row r="1087">
          <cell r="A1087" t="str">
            <v>6662070</v>
          </cell>
          <cell r="B1087" t="str">
            <v>Đoàn Nam</v>
          </cell>
          <cell r="C1087" t="str">
            <v>Khánh</v>
          </cell>
          <cell r="D1087">
            <v>240103</v>
          </cell>
          <cell r="E1087"/>
          <cell r="F1087" t="str">
            <v>K66KTA</v>
          </cell>
          <cell r="G1087" t="str">
            <v>Kinh tế</v>
          </cell>
          <cell r="H1087">
            <v>5.26</v>
          </cell>
          <cell r="I1087">
            <v>1.6</v>
          </cell>
          <cell r="J1087">
            <v>6.4</v>
          </cell>
          <cell r="K1087">
            <v>2.33</v>
          </cell>
          <cell r="L1087">
            <v>5.26</v>
          </cell>
          <cell r="M1087">
            <v>1.6</v>
          </cell>
          <cell r="N1087">
            <v>21</v>
          </cell>
          <cell r="O1087">
            <v>21</v>
          </cell>
          <cell r="P1087">
            <v>0</v>
          </cell>
          <cell r="Q1087">
            <v>72</v>
          </cell>
        </row>
        <row r="1088">
          <cell r="A1088" t="str">
            <v>6662192</v>
          </cell>
          <cell r="B1088" t="str">
            <v>Trần Đức Tuấn</v>
          </cell>
          <cell r="C1088" t="str">
            <v>Anh</v>
          </cell>
          <cell r="D1088">
            <v>240102</v>
          </cell>
          <cell r="E1088"/>
          <cell r="F1088" t="str">
            <v>K66KTA</v>
          </cell>
          <cell r="G1088" t="str">
            <v>Kinh tế</v>
          </cell>
          <cell r="H1088">
            <v>5.21</v>
          </cell>
          <cell r="I1088">
            <v>1.53</v>
          </cell>
          <cell r="J1088">
            <v>5.72</v>
          </cell>
          <cell r="K1088">
            <v>1.93</v>
          </cell>
          <cell r="L1088"/>
          <cell r="M1088"/>
          <cell r="N1088">
            <v>19</v>
          </cell>
          <cell r="O1088">
            <v>16</v>
          </cell>
          <cell r="P1088">
            <v>3</v>
          </cell>
          <cell r="Q1088">
            <v>56</v>
          </cell>
        </row>
        <row r="1089">
          <cell r="A1089" t="str">
            <v>6661873</v>
          </cell>
          <cell r="B1089" t="str">
            <v>Chẩu Văn</v>
          </cell>
          <cell r="C1089" t="str">
            <v>Chức</v>
          </cell>
          <cell r="D1089">
            <v>20901</v>
          </cell>
          <cell r="E1089"/>
          <cell r="F1089" t="str">
            <v>K66KTA</v>
          </cell>
          <cell r="G1089" t="str">
            <v>Kinh tế</v>
          </cell>
          <cell r="H1089">
            <v>5.12</v>
          </cell>
          <cell r="I1089">
            <v>1.61</v>
          </cell>
          <cell r="J1089">
            <v>5.96</v>
          </cell>
          <cell r="K1089">
            <v>2.09</v>
          </cell>
          <cell r="L1089">
            <v>5.12</v>
          </cell>
          <cell r="M1089">
            <v>1.61</v>
          </cell>
          <cell r="N1089">
            <v>24</v>
          </cell>
          <cell r="O1089">
            <v>19</v>
          </cell>
          <cell r="P1089">
            <v>0</v>
          </cell>
          <cell r="Q1089">
            <v>63</v>
          </cell>
        </row>
        <row r="1090">
          <cell r="A1090" t="str">
            <v>6660621</v>
          </cell>
          <cell r="B1090" t="str">
            <v>Nguyễn Đỗ</v>
          </cell>
          <cell r="C1090" t="str">
            <v>Hùng</v>
          </cell>
          <cell r="D1090">
            <v>120703</v>
          </cell>
          <cell r="E1090"/>
          <cell r="F1090" t="str">
            <v>K66KTA</v>
          </cell>
          <cell r="G1090" t="str">
            <v>Kinh tế</v>
          </cell>
          <cell r="H1090">
            <v>5.0199999999999996</v>
          </cell>
          <cell r="I1090">
            <v>1.68</v>
          </cell>
          <cell r="J1090">
            <v>6.17</v>
          </cell>
          <cell r="K1090">
            <v>2.23</v>
          </cell>
          <cell r="L1090"/>
          <cell r="M1090"/>
          <cell r="N1090">
            <v>17</v>
          </cell>
          <cell r="O1090">
            <v>15</v>
          </cell>
          <cell r="P1090">
            <v>2</v>
          </cell>
          <cell r="Q1090">
            <v>22</v>
          </cell>
        </row>
        <row r="1091">
          <cell r="A1091" t="str">
            <v>6654463</v>
          </cell>
          <cell r="B1091" t="str">
            <v>Nguyễn Văn</v>
          </cell>
          <cell r="C1091" t="str">
            <v>Quý</v>
          </cell>
          <cell r="D1091">
            <v>30203</v>
          </cell>
          <cell r="E1091"/>
          <cell r="F1091" t="str">
            <v>K66KTA</v>
          </cell>
          <cell r="G1091" t="str">
            <v>Kinh tế</v>
          </cell>
          <cell r="H1091">
            <v>4.99</v>
          </cell>
          <cell r="I1091">
            <v>1.5</v>
          </cell>
          <cell r="J1091">
            <v>6.17</v>
          </cell>
          <cell r="K1091">
            <v>2.1</v>
          </cell>
          <cell r="L1091"/>
          <cell r="M1091"/>
          <cell r="N1091">
            <v>16</v>
          </cell>
          <cell r="O1091">
            <v>14</v>
          </cell>
          <cell r="P1091">
            <v>2</v>
          </cell>
          <cell r="Q1091">
            <v>62</v>
          </cell>
        </row>
        <row r="1092">
          <cell r="A1092" t="str">
            <v>6655221</v>
          </cell>
          <cell r="B1092" t="str">
            <v>Phùng Tuấn</v>
          </cell>
          <cell r="C1092" t="str">
            <v>Hiệp</v>
          </cell>
          <cell r="D1092">
            <v>30103</v>
          </cell>
          <cell r="E1092"/>
          <cell r="F1092" t="str">
            <v>K66KTA</v>
          </cell>
          <cell r="G1092" t="str">
            <v>Kinh tế</v>
          </cell>
          <cell r="H1092">
            <v>4.5599999999999996</v>
          </cell>
          <cell r="I1092">
            <v>1.44</v>
          </cell>
          <cell r="J1092">
            <v>6.17</v>
          </cell>
          <cell r="K1092">
            <v>2.16</v>
          </cell>
          <cell r="L1092"/>
          <cell r="M1092"/>
          <cell r="N1092">
            <v>25</v>
          </cell>
          <cell r="O1092">
            <v>20</v>
          </cell>
          <cell r="P1092">
            <v>5</v>
          </cell>
          <cell r="Q1092">
            <v>55</v>
          </cell>
        </row>
        <row r="1093">
          <cell r="A1093" t="str">
            <v>6656151</v>
          </cell>
          <cell r="B1093" t="str">
            <v>Vũ Anh</v>
          </cell>
          <cell r="C1093" t="str">
            <v>Ninh</v>
          </cell>
          <cell r="D1093">
            <v>91199</v>
          </cell>
          <cell r="E1093"/>
          <cell r="F1093" t="str">
            <v>K66KTA</v>
          </cell>
          <cell r="G1093" t="str">
            <v>Kinh tế</v>
          </cell>
          <cell r="H1093">
            <v>3.72</v>
          </cell>
          <cell r="I1093">
            <v>1.27</v>
          </cell>
          <cell r="J1093">
            <v>7.06</v>
          </cell>
          <cell r="K1093">
            <v>2.78</v>
          </cell>
          <cell r="L1093"/>
          <cell r="M1093"/>
          <cell r="N1093">
            <v>15</v>
          </cell>
          <cell r="O1093">
            <v>10</v>
          </cell>
          <cell r="P1093">
            <v>5</v>
          </cell>
          <cell r="Q1093">
            <v>41</v>
          </cell>
        </row>
        <row r="1094">
          <cell r="A1094" t="str">
            <v>6667938</v>
          </cell>
          <cell r="B1094" t="str">
            <v>Bùi Ngô Bảo</v>
          </cell>
          <cell r="C1094" t="str">
            <v>Khánh</v>
          </cell>
          <cell r="D1094">
            <v>290503</v>
          </cell>
          <cell r="E1094"/>
          <cell r="F1094" t="str">
            <v>K66KTA</v>
          </cell>
          <cell r="G1094" t="str">
            <v>Kinh tế</v>
          </cell>
          <cell r="H1094">
            <v>2.68</v>
          </cell>
          <cell r="I1094">
            <v>0.59</v>
          </cell>
          <cell r="J1094">
            <v>6.7</v>
          </cell>
          <cell r="K1094">
            <v>2.58</v>
          </cell>
          <cell r="L1094"/>
          <cell r="M1094"/>
          <cell r="N1094">
            <v>17</v>
          </cell>
          <cell r="O1094">
            <v>5</v>
          </cell>
          <cell r="P1094">
            <v>12</v>
          </cell>
          <cell r="Q1094">
            <v>43</v>
          </cell>
        </row>
        <row r="1095">
          <cell r="A1095" t="str">
            <v>6665834</v>
          </cell>
          <cell r="B1095" t="str">
            <v>Nguyễn Tiến</v>
          </cell>
          <cell r="C1095" t="str">
            <v>Đạt</v>
          </cell>
          <cell r="D1095">
            <v>270203</v>
          </cell>
          <cell r="E1095"/>
          <cell r="F1095" t="str">
            <v>K66KTA</v>
          </cell>
          <cell r="G1095" t="str">
            <v>Kinh tế</v>
          </cell>
          <cell r="H1095">
            <v>1.51</v>
          </cell>
          <cell r="I1095">
            <v>0.35</v>
          </cell>
          <cell r="J1095">
            <v>6.67</v>
          </cell>
          <cell r="K1095">
            <v>2.52</v>
          </cell>
          <cell r="L1095"/>
          <cell r="M1095"/>
          <cell r="N1095">
            <v>17</v>
          </cell>
          <cell r="O1095">
            <v>4</v>
          </cell>
          <cell r="P1095">
            <v>13</v>
          </cell>
          <cell r="Q1095">
            <v>58</v>
          </cell>
        </row>
        <row r="1096">
          <cell r="A1096" t="str">
            <v>6660414</v>
          </cell>
          <cell r="B1096" t="str">
            <v>Bùi Quang</v>
          </cell>
          <cell r="C1096" t="str">
            <v>Long</v>
          </cell>
          <cell r="D1096">
            <v>181203</v>
          </cell>
          <cell r="E1096"/>
          <cell r="F1096" t="str">
            <v>K66KTA</v>
          </cell>
          <cell r="G1096" t="str">
            <v>Kinh tế</v>
          </cell>
          <cell r="H1096"/>
          <cell r="I1096"/>
          <cell r="J1096">
            <v>6</v>
          </cell>
          <cell r="K1096">
            <v>2.09</v>
          </cell>
          <cell r="L1096"/>
          <cell r="M1096"/>
          <cell r="N1096">
            <v>19</v>
          </cell>
          <cell r="O1096">
            <v>0</v>
          </cell>
          <cell r="P1096">
            <v>0</v>
          </cell>
          <cell r="Q1096">
            <v>23</v>
          </cell>
        </row>
        <row r="1097">
          <cell r="A1097" t="str">
            <v>6654549</v>
          </cell>
          <cell r="B1097" t="str">
            <v>Nguyễn Vũ Hoàng</v>
          </cell>
          <cell r="C1097" t="str">
            <v>Giáp</v>
          </cell>
          <cell r="D1097">
            <v>280503</v>
          </cell>
          <cell r="E1097"/>
          <cell r="F1097" t="str">
            <v>K66KTA</v>
          </cell>
          <cell r="G1097" t="str">
            <v>Kinh tế</v>
          </cell>
          <cell r="H1097"/>
          <cell r="I1097"/>
          <cell r="J1097">
            <v>6.46</v>
          </cell>
          <cell r="K1097">
            <v>2.38</v>
          </cell>
          <cell r="L1097"/>
          <cell r="M1097"/>
          <cell r="N1097">
            <v>22</v>
          </cell>
          <cell r="O1097">
            <v>0</v>
          </cell>
          <cell r="P1097">
            <v>0</v>
          </cell>
          <cell r="Q1097">
            <v>17</v>
          </cell>
        </row>
        <row r="1098">
          <cell r="A1098" t="str">
            <v>655233</v>
          </cell>
          <cell r="B1098" t="str">
            <v>Nguyễn Mai</v>
          </cell>
          <cell r="C1098" t="str">
            <v>Linh</v>
          </cell>
          <cell r="D1098">
            <v>240202</v>
          </cell>
          <cell r="E1098" t="str">
            <v>N</v>
          </cell>
          <cell r="F1098" t="str">
            <v>K65QLNNLA</v>
          </cell>
          <cell r="G1098" t="str">
            <v>Quản lý &amp; phát triển nguồn nhân lực</v>
          </cell>
          <cell r="H1098">
            <v>9.11</v>
          </cell>
          <cell r="I1098">
            <v>3.91</v>
          </cell>
          <cell r="J1098">
            <v>8.4700000000000006</v>
          </cell>
          <cell r="K1098">
            <v>3.65</v>
          </cell>
          <cell r="L1098">
            <v>9.24</v>
          </cell>
          <cell r="M1098">
            <v>4</v>
          </cell>
          <cell r="N1098">
            <v>23</v>
          </cell>
          <cell r="O1098">
            <v>23</v>
          </cell>
          <cell r="P1098">
            <v>0</v>
          </cell>
          <cell r="Q1098">
            <v>116</v>
          </cell>
        </row>
        <row r="1099">
          <cell r="A1099" t="str">
            <v>655054</v>
          </cell>
          <cell r="B1099" t="str">
            <v>Nguyễn Thị Thanh</v>
          </cell>
          <cell r="C1099" t="str">
            <v>Hằng</v>
          </cell>
          <cell r="D1099">
            <v>50202</v>
          </cell>
          <cell r="E1099" t="str">
            <v>N</v>
          </cell>
          <cell r="F1099" t="str">
            <v>K65QLNNLA</v>
          </cell>
          <cell r="G1099" t="str">
            <v>Quản lý &amp; phát triển nguồn nhân lực</v>
          </cell>
          <cell r="H1099">
            <v>8.7899999999999991</v>
          </cell>
          <cell r="I1099">
            <v>3.93</v>
          </cell>
          <cell r="J1099">
            <v>7.83</v>
          </cell>
          <cell r="K1099">
            <v>3.25</v>
          </cell>
          <cell r="L1099">
            <v>8.7899999999999991</v>
          </cell>
          <cell r="M1099">
            <v>3.93</v>
          </cell>
          <cell r="N1099">
            <v>21</v>
          </cell>
          <cell r="O1099">
            <v>21</v>
          </cell>
          <cell r="P1099">
            <v>0</v>
          </cell>
          <cell r="Q1099">
            <v>114</v>
          </cell>
        </row>
        <row r="1100">
          <cell r="A1100" t="str">
            <v>651567</v>
          </cell>
          <cell r="B1100" t="str">
            <v>Nguyễn Đỗ</v>
          </cell>
          <cell r="C1100" t="str">
            <v>Luyến</v>
          </cell>
          <cell r="D1100">
            <v>121002</v>
          </cell>
          <cell r="E1100" t="str">
            <v>N</v>
          </cell>
          <cell r="F1100" t="str">
            <v>K65QLNNLA</v>
          </cell>
          <cell r="G1100" t="str">
            <v>Quản lý &amp; phát triển nguồn nhân lực</v>
          </cell>
          <cell r="H1100">
            <v>8.6300000000000008</v>
          </cell>
          <cell r="I1100">
            <v>3.81</v>
          </cell>
          <cell r="J1100">
            <v>8.09</v>
          </cell>
          <cell r="K1100">
            <v>3.46</v>
          </cell>
          <cell r="L1100">
            <v>8.89</v>
          </cell>
          <cell r="M1100">
            <v>4</v>
          </cell>
          <cell r="N1100">
            <v>24</v>
          </cell>
          <cell r="O1100">
            <v>24</v>
          </cell>
          <cell r="P1100">
            <v>0</v>
          </cell>
          <cell r="Q1100">
            <v>114</v>
          </cell>
        </row>
        <row r="1101">
          <cell r="A1101" t="str">
            <v>655572</v>
          </cell>
          <cell r="B1101" t="str">
            <v>Lưu Thị Huyền</v>
          </cell>
          <cell r="C1101" t="str">
            <v>Trang</v>
          </cell>
          <cell r="D1101">
            <v>50102</v>
          </cell>
          <cell r="E1101" t="str">
            <v>N</v>
          </cell>
          <cell r="F1101" t="str">
            <v>K65QLNNLA</v>
          </cell>
          <cell r="G1101" t="str">
            <v>Quản lý &amp; phát triển nguồn nhân lực</v>
          </cell>
          <cell r="H1101">
            <v>8.4</v>
          </cell>
          <cell r="I1101">
            <v>3.77</v>
          </cell>
          <cell r="J1101">
            <v>8.16</v>
          </cell>
          <cell r="K1101">
            <v>3.5</v>
          </cell>
          <cell r="L1101">
            <v>8.31</v>
          </cell>
          <cell r="M1101">
            <v>3.74</v>
          </cell>
          <cell r="N1101">
            <v>22</v>
          </cell>
          <cell r="O1101">
            <v>22</v>
          </cell>
          <cell r="P1101">
            <v>0</v>
          </cell>
          <cell r="Q1101">
            <v>109</v>
          </cell>
        </row>
        <row r="1102">
          <cell r="A1102" t="str">
            <v>652380</v>
          </cell>
          <cell r="B1102" t="str">
            <v>Nguyễn Mai</v>
          </cell>
          <cell r="C1102" t="str">
            <v>Hạnh</v>
          </cell>
          <cell r="D1102">
            <v>60302</v>
          </cell>
          <cell r="E1102" t="str">
            <v>N</v>
          </cell>
          <cell r="F1102" t="str">
            <v>K65QLNNLA</v>
          </cell>
          <cell r="G1102" t="str">
            <v>Quản lý &amp; phát triển nguồn nhân lực</v>
          </cell>
          <cell r="H1102">
            <v>8.23</v>
          </cell>
          <cell r="I1102">
            <v>3.48</v>
          </cell>
          <cell r="J1102">
            <v>7.52</v>
          </cell>
          <cell r="K1102">
            <v>3.09</v>
          </cell>
          <cell r="L1102">
            <v>8.23</v>
          </cell>
          <cell r="M1102">
            <v>3.48</v>
          </cell>
          <cell r="N1102">
            <v>25</v>
          </cell>
          <cell r="O1102">
            <v>25</v>
          </cell>
          <cell r="P1102">
            <v>0</v>
          </cell>
          <cell r="Q1102">
            <v>108</v>
          </cell>
        </row>
        <row r="1103">
          <cell r="A1103" t="str">
            <v>652516</v>
          </cell>
          <cell r="B1103" t="str">
            <v>Đặng Thùy</v>
          </cell>
          <cell r="C1103" t="str">
            <v>Giang</v>
          </cell>
          <cell r="D1103">
            <v>130802</v>
          </cell>
          <cell r="E1103" t="str">
            <v>N</v>
          </cell>
          <cell r="F1103" t="str">
            <v>K65QLNNLA</v>
          </cell>
          <cell r="G1103" t="str">
            <v>Quản lý &amp; phát triển nguồn nhân lực</v>
          </cell>
          <cell r="H1103">
            <v>8.2200000000000006</v>
          </cell>
          <cell r="I1103">
            <v>3.46</v>
          </cell>
          <cell r="J1103">
            <v>8.0299999999999994</v>
          </cell>
          <cell r="K1103">
            <v>3.4</v>
          </cell>
          <cell r="L1103">
            <v>8.2200000000000006</v>
          </cell>
          <cell r="M1103">
            <v>3.46</v>
          </cell>
          <cell r="N1103">
            <v>23</v>
          </cell>
          <cell r="O1103">
            <v>23</v>
          </cell>
          <cell r="P1103">
            <v>0</v>
          </cell>
          <cell r="Q1103">
            <v>114</v>
          </cell>
        </row>
        <row r="1104">
          <cell r="A1104" t="str">
            <v>655551</v>
          </cell>
          <cell r="B1104" t="str">
            <v>Nguyễn Thị</v>
          </cell>
          <cell r="C1104" t="str">
            <v>Thùy</v>
          </cell>
          <cell r="D1104">
            <v>60402</v>
          </cell>
          <cell r="E1104" t="str">
            <v>N</v>
          </cell>
          <cell r="F1104" t="str">
            <v>K65QLNNLA</v>
          </cell>
          <cell r="G1104" t="str">
            <v>Quản lý &amp; phát triển nguồn nhân lực</v>
          </cell>
          <cell r="H1104">
            <v>8.07</v>
          </cell>
          <cell r="I1104">
            <v>3.33</v>
          </cell>
          <cell r="J1104">
            <v>8.3000000000000007</v>
          </cell>
          <cell r="K1104">
            <v>3.54</v>
          </cell>
          <cell r="L1104">
            <v>8.07</v>
          </cell>
          <cell r="M1104">
            <v>3.33</v>
          </cell>
          <cell r="N1104">
            <v>21</v>
          </cell>
          <cell r="O1104">
            <v>21</v>
          </cell>
          <cell r="P1104">
            <v>0</v>
          </cell>
          <cell r="Q1104">
            <v>114</v>
          </cell>
        </row>
        <row r="1105">
          <cell r="A1105" t="str">
            <v>650464</v>
          </cell>
          <cell r="B1105" t="str">
            <v>Ngô Thị</v>
          </cell>
          <cell r="C1105" t="str">
            <v>Thủy</v>
          </cell>
          <cell r="D1105">
            <v>160502</v>
          </cell>
          <cell r="E1105" t="str">
            <v>N</v>
          </cell>
          <cell r="F1105" t="str">
            <v>K65QLNNLA</v>
          </cell>
          <cell r="G1105" t="str">
            <v>Quản lý &amp; phát triển nguồn nhân lực</v>
          </cell>
          <cell r="H1105">
            <v>7.94</v>
          </cell>
          <cell r="I1105">
            <v>3.35</v>
          </cell>
          <cell r="J1105">
            <v>6.75</v>
          </cell>
          <cell r="K1105">
            <v>2.57</v>
          </cell>
          <cell r="L1105">
            <v>7.94</v>
          </cell>
          <cell r="M1105">
            <v>3.35</v>
          </cell>
          <cell r="N1105">
            <v>23</v>
          </cell>
          <cell r="O1105">
            <v>23</v>
          </cell>
          <cell r="P1105">
            <v>0</v>
          </cell>
          <cell r="Q1105">
            <v>116</v>
          </cell>
        </row>
        <row r="1106">
          <cell r="A1106" t="str">
            <v>651906</v>
          </cell>
          <cell r="B1106" t="str">
            <v>Ngô Phương</v>
          </cell>
          <cell r="C1106" t="str">
            <v>Thảo</v>
          </cell>
          <cell r="D1106">
            <v>170102</v>
          </cell>
          <cell r="E1106" t="str">
            <v>N</v>
          </cell>
          <cell r="F1106" t="str">
            <v>K65QLNNLA</v>
          </cell>
          <cell r="G1106" t="str">
            <v>Quản lý &amp; phát triển nguồn nhân lực</v>
          </cell>
          <cell r="H1106">
            <v>7.93</v>
          </cell>
          <cell r="I1106">
            <v>3.43</v>
          </cell>
          <cell r="J1106">
            <v>7.23</v>
          </cell>
          <cell r="K1106">
            <v>2.93</v>
          </cell>
          <cell r="L1106">
            <v>7.93</v>
          </cell>
          <cell r="M1106">
            <v>3.43</v>
          </cell>
          <cell r="N1106">
            <v>21</v>
          </cell>
          <cell r="O1106">
            <v>21</v>
          </cell>
          <cell r="P1106">
            <v>0</v>
          </cell>
          <cell r="Q1106">
            <v>107</v>
          </cell>
        </row>
        <row r="1107">
          <cell r="A1107" t="str">
            <v>654806</v>
          </cell>
          <cell r="B1107" t="str">
            <v>Nguyễn Thị Thùy</v>
          </cell>
          <cell r="C1107" t="str">
            <v>Dung</v>
          </cell>
          <cell r="D1107">
            <v>130802</v>
          </cell>
          <cell r="E1107" t="str">
            <v>N</v>
          </cell>
          <cell r="F1107" t="str">
            <v>K65QLNNLA</v>
          </cell>
          <cell r="G1107" t="str">
            <v>Quản lý &amp; phát triển nguồn nhân lực</v>
          </cell>
          <cell r="H1107">
            <v>7.86</v>
          </cell>
          <cell r="I1107">
            <v>3.25</v>
          </cell>
          <cell r="J1107">
            <v>7.46</v>
          </cell>
          <cell r="K1107">
            <v>3.02</v>
          </cell>
          <cell r="L1107">
            <v>8.0399999999999991</v>
          </cell>
          <cell r="M1107">
            <v>3.36</v>
          </cell>
          <cell r="N1107">
            <v>24</v>
          </cell>
          <cell r="O1107">
            <v>24</v>
          </cell>
          <cell r="P1107">
            <v>0</v>
          </cell>
          <cell r="Q1107">
            <v>114</v>
          </cell>
        </row>
        <row r="1108">
          <cell r="A1108" t="str">
            <v>652772</v>
          </cell>
          <cell r="B1108" t="str">
            <v>Bùi Hương</v>
          </cell>
          <cell r="C1108" t="str">
            <v>Ly</v>
          </cell>
          <cell r="D1108">
            <v>50802</v>
          </cell>
          <cell r="E1108" t="str">
            <v>N</v>
          </cell>
          <cell r="F1108" t="str">
            <v>K65QLNNLA</v>
          </cell>
          <cell r="G1108" t="str">
            <v>Quản lý &amp; phát triển nguồn nhân lực</v>
          </cell>
          <cell r="H1108">
            <v>7.69</v>
          </cell>
          <cell r="I1108">
            <v>3.14</v>
          </cell>
          <cell r="J1108">
            <v>6.86</v>
          </cell>
          <cell r="K1108">
            <v>2.63</v>
          </cell>
          <cell r="L1108">
            <v>7.69</v>
          </cell>
          <cell r="M1108">
            <v>3.14</v>
          </cell>
          <cell r="N1108">
            <v>25</v>
          </cell>
          <cell r="O1108">
            <v>25</v>
          </cell>
          <cell r="P1108">
            <v>0</v>
          </cell>
          <cell r="Q1108">
            <v>114</v>
          </cell>
        </row>
        <row r="1109">
          <cell r="A1109" t="str">
            <v>651719</v>
          </cell>
          <cell r="B1109" t="str">
            <v>Nguyễn Hồng</v>
          </cell>
          <cell r="C1109" t="str">
            <v>Nhung</v>
          </cell>
          <cell r="D1109">
            <v>90902</v>
          </cell>
          <cell r="E1109" t="str">
            <v>N</v>
          </cell>
          <cell r="F1109" t="str">
            <v>K65QLNNLA</v>
          </cell>
          <cell r="G1109" t="str">
            <v>Quản lý &amp; phát triển nguồn nhân lực</v>
          </cell>
          <cell r="H1109">
            <v>7.68</v>
          </cell>
          <cell r="I1109">
            <v>3.14</v>
          </cell>
          <cell r="J1109">
            <v>7.39</v>
          </cell>
          <cell r="K1109">
            <v>2.99</v>
          </cell>
          <cell r="L1109">
            <v>7.68</v>
          </cell>
          <cell r="M1109">
            <v>3.14</v>
          </cell>
          <cell r="N1109">
            <v>25</v>
          </cell>
          <cell r="O1109">
            <v>25</v>
          </cell>
          <cell r="P1109">
            <v>0</v>
          </cell>
          <cell r="Q1109">
            <v>114</v>
          </cell>
        </row>
        <row r="1110">
          <cell r="A1110" t="str">
            <v>652399</v>
          </cell>
          <cell r="B1110" t="str">
            <v>Nguyễn Ngọc</v>
          </cell>
          <cell r="C1110" t="str">
            <v>Huyền</v>
          </cell>
          <cell r="D1110">
            <v>230502</v>
          </cell>
          <cell r="E1110" t="str">
            <v>N</v>
          </cell>
          <cell r="F1110" t="str">
            <v>K65QLNNLA</v>
          </cell>
          <cell r="G1110" t="str">
            <v>Quản lý &amp; phát triển nguồn nhân lực</v>
          </cell>
          <cell r="H1110">
            <v>7.67</v>
          </cell>
          <cell r="I1110">
            <v>3.09</v>
          </cell>
          <cell r="J1110">
            <v>7.45</v>
          </cell>
          <cell r="K1110">
            <v>3</v>
          </cell>
          <cell r="L1110">
            <v>7.67</v>
          </cell>
          <cell r="M1110">
            <v>3.09</v>
          </cell>
          <cell r="N1110">
            <v>23</v>
          </cell>
          <cell r="O1110">
            <v>23</v>
          </cell>
          <cell r="P1110">
            <v>0</v>
          </cell>
          <cell r="Q1110">
            <v>112</v>
          </cell>
        </row>
        <row r="1111">
          <cell r="A1111" t="str">
            <v>654943</v>
          </cell>
          <cell r="B1111" t="str">
            <v>Nguyễn Thị</v>
          </cell>
          <cell r="C1111" t="str">
            <v>Thắm</v>
          </cell>
          <cell r="D1111">
            <v>31202</v>
          </cell>
          <cell r="E1111" t="str">
            <v>N</v>
          </cell>
          <cell r="F1111" t="str">
            <v>K65QLNNLA</v>
          </cell>
          <cell r="G1111" t="str">
            <v>Quản lý &amp; phát triển nguồn nhân lực</v>
          </cell>
          <cell r="H1111">
            <v>7.62</v>
          </cell>
          <cell r="I1111">
            <v>3.22</v>
          </cell>
          <cell r="J1111">
            <v>7.24</v>
          </cell>
          <cell r="K1111">
            <v>2.91</v>
          </cell>
          <cell r="L1111">
            <v>7.65</v>
          </cell>
          <cell r="M1111">
            <v>3.25</v>
          </cell>
          <cell r="N1111">
            <v>25</v>
          </cell>
          <cell r="O1111">
            <v>25</v>
          </cell>
          <cell r="P1111">
            <v>0</v>
          </cell>
          <cell r="Q1111">
            <v>109</v>
          </cell>
        </row>
        <row r="1112">
          <cell r="A1112" t="str">
            <v>655272</v>
          </cell>
          <cell r="B1112" t="str">
            <v>Nguyễn Thị</v>
          </cell>
          <cell r="C1112" t="str">
            <v>Thoa</v>
          </cell>
          <cell r="D1112">
            <v>10702</v>
          </cell>
          <cell r="E1112" t="str">
            <v>N</v>
          </cell>
          <cell r="F1112" t="str">
            <v>K65QLNNLA</v>
          </cell>
          <cell r="G1112" t="str">
            <v>Quản lý &amp; phát triển nguồn nhân lực</v>
          </cell>
          <cell r="H1112">
            <v>7.57</v>
          </cell>
          <cell r="I1112">
            <v>3.06</v>
          </cell>
          <cell r="J1112">
            <v>7.11</v>
          </cell>
          <cell r="K1112">
            <v>2.78</v>
          </cell>
          <cell r="L1112">
            <v>7.57</v>
          </cell>
          <cell r="M1112">
            <v>3.06</v>
          </cell>
          <cell r="N1112">
            <v>25</v>
          </cell>
          <cell r="O1112">
            <v>25</v>
          </cell>
          <cell r="P1112">
            <v>0</v>
          </cell>
          <cell r="Q1112">
            <v>116</v>
          </cell>
        </row>
        <row r="1113">
          <cell r="A1113" t="str">
            <v>655509</v>
          </cell>
          <cell r="B1113" t="str">
            <v>Trần Khánh</v>
          </cell>
          <cell r="C1113" t="str">
            <v>Toàn</v>
          </cell>
          <cell r="D1113">
            <v>120902</v>
          </cell>
          <cell r="E1113"/>
          <cell r="F1113" t="str">
            <v>K65QLNNLA</v>
          </cell>
          <cell r="G1113" t="str">
            <v>Quản lý &amp; phát triển nguồn nhân lực</v>
          </cell>
          <cell r="H1113">
            <v>7.49</v>
          </cell>
          <cell r="I1113">
            <v>3.15</v>
          </cell>
          <cell r="J1113">
            <v>7.01</v>
          </cell>
          <cell r="K1113">
            <v>2.76</v>
          </cell>
          <cell r="L1113">
            <v>7.49</v>
          </cell>
          <cell r="M1113">
            <v>3.15</v>
          </cell>
          <cell r="N1113">
            <v>23</v>
          </cell>
          <cell r="O1113">
            <v>23</v>
          </cell>
          <cell r="P1113">
            <v>0</v>
          </cell>
          <cell r="Q1113">
            <v>114</v>
          </cell>
        </row>
        <row r="1114">
          <cell r="A1114" t="str">
            <v>650043</v>
          </cell>
          <cell r="B1114" t="str">
            <v>Bàn Thị</v>
          </cell>
          <cell r="C1114" t="str">
            <v>Mai</v>
          </cell>
          <cell r="D1114">
            <v>110102</v>
          </cell>
          <cell r="E1114" t="str">
            <v>N</v>
          </cell>
          <cell r="F1114" t="str">
            <v>K65QLNNLA</v>
          </cell>
          <cell r="G1114" t="str">
            <v>Quản lý &amp; phát triển nguồn nhân lực</v>
          </cell>
          <cell r="H1114">
            <v>7.43</v>
          </cell>
          <cell r="I1114">
            <v>3.18</v>
          </cell>
          <cell r="J1114">
            <v>7.23</v>
          </cell>
          <cell r="K1114">
            <v>2.9</v>
          </cell>
          <cell r="L1114">
            <v>7.67</v>
          </cell>
          <cell r="M1114">
            <v>3.34</v>
          </cell>
          <cell r="N1114">
            <v>25</v>
          </cell>
          <cell r="O1114">
            <v>25</v>
          </cell>
          <cell r="P1114">
            <v>0</v>
          </cell>
          <cell r="Q1114">
            <v>114</v>
          </cell>
        </row>
        <row r="1115">
          <cell r="A1115" t="str">
            <v>650762</v>
          </cell>
          <cell r="B1115" t="str">
            <v>Phạm Vân</v>
          </cell>
          <cell r="C1115" t="str">
            <v>Anh</v>
          </cell>
          <cell r="D1115">
            <v>290802</v>
          </cell>
          <cell r="E1115" t="str">
            <v>N</v>
          </cell>
          <cell r="F1115" t="str">
            <v>K65QLNNLA</v>
          </cell>
          <cell r="G1115" t="str">
            <v>Quản lý &amp; phát triển nguồn nhân lực</v>
          </cell>
          <cell r="H1115">
            <v>7.37</v>
          </cell>
          <cell r="I1115">
            <v>2.96</v>
          </cell>
          <cell r="J1115">
            <v>7.37</v>
          </cell>
          <cell r="K1115">
            <v>3</v>
          </cell>
          <cell r="L1115">
            <v>7.38</v>
          </cell>
          <cell r="M1115">
            <v>3.03</v>
          </cell>
          <cell r="N1115">
            <v>26</v>
          </cell>
          <cell r="O1115">
            <v>26</v>
          </cell>
          <cell r="P1115">
            <v>0</v>
          </cell>
          <cell r="Q1115">
            <v>107</v>
          </cell>
        </row>
        <row r="1116">
          <cell r="A1116" t="str">
            <v>654672</v>
          </cell>
          <cell r="B1116" t="str">
            <v>Nguyễn Thị Vân</v>
          </cell>
          <cell r="C1116" t="str">
            <v>Anh</v>
          </cell>
          <cell r="D1116">
            <v>170702</v>
          </cell>
          <cell r="E1116" t="str">
            <v>N</v>
          </cell>
          <cell r="F1116" t="str">
            <v>K65QLNNLA</v>
          </cell>
          <cell r="G1116" t="str">
            <v>Quản lý &amp; phát triển nguồn nhân lực</v>
          </cell>
          <cell r="H1116">
            <v>7.31</v>
          </cell>
          <cell r="I1116">
            <v>2.81</v>
          </cell>
          <cell r="J1116">
            <v>7.13</v>
          </cell>
          <cell r="K1116">
            <v>2.76</v>
          </cell>
          <cell r="L1116"/>
          <cell r="M1116"/>
          <cell r="N1116">
            <v>24</v>
          </cell>
          <cell r="O1116">
            <v>21</v>
          </cell>
          <cell r="P1116">
            <v>3</v>
          </cell>
          <cell r="Q1116">
            <v>111</v>
          </cell>
        </row>
        <row r="1117">
          <cell r="A1117" t="str">
            <v>655137</v>
          </cell>
          <cell r="B1117" t="str">
            <v>Nguyễn Thị</v>
          </cell>
          <cell r="C1117" t="str">
            <v>Hương</v>
          </cell>
          <cell r="D1117">
            <v>200902</v>
          </cell>
          <cell r="E1117" t="str">
            <v>N</v>
          </cell>
          <cell r="F1117" t="str">
            <v>K65QLNNLA</v>
          </cell>
          <cell r="G1117" t="str">
            <v>Quản lý &amp; phát triển nguồn nhân lực</v>
          </cell>
          <cell r="H1117">
            <v>7.3</v>
          </cell>
          <cell r="I1117">
            <v>2.87</v>
          </cell>
          <cell r="J1117">
            <v>6.87</v>
          </cell>
          <cell r="K1117">
            <v>2.6</v>
          </cell>
          <cell r="L1117">
            <v>7.3</v>
          </cell>
          <cell r="M1117">
            <v>2.87</v>
          </cell>
          <cell r="N1117">
            <v>23</v>
          </cell>
          <cell r="O1117">
            <v>23</v>
          </cell>
          <cell r="P1117">
            <v>0</v>
          </cell>
          <cell r="Q1117">
            <v>106</v>
          </cell>
        </row>
        <row r="1118">
          <cell r="A1118" t="str">
            <v>655404</v>
          </cell>
          <cell r="B1118" t="str">
            <v>Đặng Thị</v>
          </cell>
          <cell r="C1118" t="str">
            <v>Hương</v>
          </cell>
          <cell r="D1118">
            <v>260302</v>
          </cell>
          <cell r="E1118" t="str">
            <v>N</v>
          </cell>
          <cell r="F1118" t="str">
            <v>K65QLNNLA</v>
          </cell>
          <cell r="G1118" t="str">
            <v>Quản lý &amp; phát triển nguồn nhân lực</v>
          </cell>
          <cell r="H1118">
            <v>7.27</v>
          </cell>
          <cell r="I1118">
            <v>2.96</v>
          </cell>
          <cell r="J1118">
            <v>6.98</v>
          </cell>
          <cell r="K1118">
            <v>2.73</v>
          </cell>
          <cell r="L1118">
            <v>7.27</v>
          </cell>
          <cell r="M1118">
            <v>2.96</v>
          </cell>
          <cell r="N1118">
            <v>23</v>
          </cell>
          <cell r="O1118">
            <v>23</v>
          </cell>
          <cell r="P1118">
            <v>0</v>
          </cell>
          <cell r="Q1118">
            <v>110</v>
          </cell>
        </row>
        <row r="1119">
          <cell r="A1119" t="str">
            <v>651314</v>
          </cell>
          <cell r="B1119" t="str">
            <v>Nông Thị Mỹ</v>
          </cell>
          <cell r="C1119" t="str">
            <v>Huyền</v>
          </cell>
          <cell r="D1119">
            <v>280702</v>
          </cell>
          <cell r="E1119" t="str">
            <v>N</v>
          </cell>
          <cell r="F1119" t="str">
            <v>K65QLNNLA</v>
          </cell>
          <cell r="G1119" t="str">
            <v>Quản lý &amp; phát triển nguồn nhân lực</v>
          </cell>
          <cell r="H1119">
            <v>7.27</v>
          </cell>
          <cell r="I1119">
            <v>2.83</v>
          </cell>
          <cell r="J1119">
            <v>6.83</v>
          </cell>
          <cell r="K1119">
            <v>2.58</v>
          </cell>
          <cell r="L1119">
            <v>7.27</v>
          </cell>
          <cell r="M1119">
            <v>2.83</v>
          </cell>
          <cell r="N1119">
            <v>23</v>
          </cell>
          <cell r="O1119">
            <v>23</v>
          </cell>
          <cell r="P1119">
            <v>0</v>
          </cell>
          <cell r="Q1119">
            <v>112</v>
          </cell>
        </row>
        <row r="1120">
          <cell r="A1120" t="str">
            <v>652204</v>
          </cell>
          <cell r="B1120" t="str">
            <v>Nguyễn Khánh</v>
          </cell>
          <cell r="C1120" t="str">
            <v>Linh</v>
          </cell>
          <cell r="D1120">
            <v>300302</v>
          </cell>
          <cell r="E1120" t="str">
            <v>N</v>
          </cell>
          <cell r="F1120" t="str">
            <v>K65QLNNLA</v>
          </cell>
          <cell r="G1120" t="str">
            <v>Quản lý &amp; phát triển nguồn nhân lực</v>
          </cell>
          <cell r="H1120">
            <v>7.24</v>
          </cell>
          <cell r="I1120">
            <v>2.92</v>
          </cell>
          <cell r="J1120">
            <v>7</v>
          </cell>
          <cell r="K1120">
            <v>2.75</v>
          </cell>
          <cell r="L1120">
            <v>7.29</v>
          </cell>
          <cell r="M1120">
            <v>2.98</v>
          </cell>
          <cell r="N1120">
            <v>25</v>
          </cell>
          <cell r="O1120">
            <v>25</v>
          </cell>
          <cell r="P1120">
            <v>0</v>
          </cell>
          <cell r="Q1120">
            <v>107</v>
          </cell>
        </row>
        <row r="1121">
          <cell r="A1121" t="str">
            <v>653693</v>
          </cell>
          <cell r="B1121" t="str">
            <v>Hoàng Thu</v>
          </cell>
          <cell r="C1121" t="str">
            <v>Hiền</v>
          </cell>
          <cell r="D1121">
            <v>10202</v>
          </cell>
          <cell r="E1121" t="str">
            <v>N</v>
          </cell>
          <cell r="F1121" t="str">
            <v>K65QLNNLA</v>
          </cell>
          <cell r="G1121" t="str">
            <v>Quản lý &amp; phát triển nguồn nhân lực</v>
          </cell>
          <cell r="H1121">
            <v>7.1</v>
          </cell>
          <cell r="I1121">
            <v>2.82</v>
          </cell>
          <cell r="J1121">
            <v>7.01</v>
          </cell>
          <cell r="K1121">
            <v>2.72</v>
          </cell>
          <cell r="L1121">
            <v>7.1</v>
          </cell>
          <cell r="M1121">
            <v>2.82</v>
          </cell>
          <cell r="N1121">
            <v>25</v>
          </cell>
          <cell r="O1121">
            <v>25</v>
          </cell>
          <cell r="P1121">
            <v>0</v>
          </cell>
          <cell r="Q1121">
            <v>114</v>
          </cell>
        </row>
        <row r="1122">
          <cell r="A1122" t="str">
            <v>652182</v>
          </cell>
          <cell r="B1122" t="str">
            <v>Vũ Thị Mai</v>
          </cell>
          <cell r="C1122" t="str">
            <v>Hoa</v>
          </cell>
          <cell r="D1122">
            <v>120402</v>
          </cell>
          <cell r="E1122" t="str">
            <v>N</v>
          </cell>
          <cell r="F1122" t="str">
            <v>K65QLNNLA</v>
          </cell>
          <cell r="G1122" t="str">
            <v>Quản lý &amp; phát triển nguồn nhân lực</v>
          </cell>
          <cell r="H1122">
            <v>7.06</v>
          </cell>
          <cell r="I1122">
            <v>2.78</v>
          </cell>
          <cell r="J1122">
            <v>7.26</v>
          </cell>
          <cell r="K1122">
            <v>2.92</v>
          </cell>
          <cell r="L1122">
            <v>6.99</v>
          </cell>
          <cell r="M1122">
            <v>2.75</v>
          </cell>
          <cell r="N1122">
            <v>27</v>
          </cell>
          <cell r="O1122">
            <v>27</v>
          </cell>
          <cell r="P1122">
            <v>0</v>
          </cell>
          <cell r="Q1122">
            <v>109</v>
          </cell>
        </row>
        <row r="1123">
          <cell r="A1123" t="str">
            <v>653669</v>
          </cell>
          <cell r="B1123" t="str">
            <v>Nguyễn Thị</v>
          </cell>
          <cell r="C1123" t="str">
            <v>Hằng</v>
          </cell>
          <cell r="D1123">
            <v>190502</v>
          </cell>
          <cell r="E1123" t="str">
            <v>N</v>
          </cell>
          <cell r="F1123" t="str">
            <v>K65QLNNLA</v>
          </cell>
          <cell r="G1123" t="str">
            <v>Quản lý &amp; phát triển nguồn nhân lực</v>
          </cell>
          <cell r="H1123">
            <v>6.84</v>
          </cell>
          <cell r="I1123">
            <v>2.5</v>
          </cell>
          <cell r="J1123">
            <v>6.75</v>
          </cell>
          <cell r="K1123">
            <v>2.54</v>
          </cell>
          <cell r="L1123">
            <v>6.84</v>
          </cell>
          <cell r="M1123">
            <v>2.5</v>
          </cell>
          <cell r="N1123">
            <v>24</v>
          </cell>
          <cell r="O1123">
            <v>24</v>
          </cell>
          <cell r="P1123">
            <v>0</v>
          </cell>
          <cell r="Q1123">
            <v>107</v>
          </cell>
        </row>
        <row r="1124">
          <cell r="A1124" t="str">
            <v>651056</v>
          </cell>
          <cell r="B1124" t="str">
            <v>Đào Thúy</v>
          </cell>
          <cell r="C1124" t="str">
            <v>Hường</v>
          </cell>
          <cell r="D1124">
            <v>311002</v>
          </cell>
          <cell r="E1124" t="str">
            <v>N</v>
          </cell>
          <cell r="F1124" t="str">
            <v>K65QLNNLA</v>
          </cell>
          <cell r="G1124" t="str">
            <v>Quản lý &amp; phát triển nguồn nhân lực</v>
          </cell>
          <cell r="H1124">
            <v>6.77</v>
          </cell>
          <cell r="I1124">
            <v>2.58</v>
          </cell>
          <cell r="J1124">
            <v>6.37</v>
          </cell>
          <cell r="K1124">
            <v>2.29</v>
          </cell>
          <cell r="L1124">
            <v>6.77</v>
          </cell>
          <cell r="M1124">
            <v>2.58</v>
          </cell>
          <cell r="N1124">
            <v>25</v>
          </cell>
          <cell r="O1124">
            <v>25</v>
          </cell>
          <cell r="P1124">
            <v>0</v>
          </cell>
          <cell r="Q1124">
            <v>108</v>
          </cell>
        </row>
        <row r="1125">
          <cell r="A1125" t="str">
            <v>653670</v>
          </cell>
          <cell r="B1125" t="str">
            <v>Lê Thị Thu</v>
          </cell>
          <cell r="C1125" t="str">
            <v>Hương</v>
          </cell>
          <cell r="D1125">
            <v>271002</v>
          </cell>
          <cell r="E1125" t="str">
            <v>N</v>
          </cell>
          <cell r="F1125" t="str">
            <v>K65QLNNLA</v>
          </cell>
          <cell r="G1125" t="str">
            <v>Quản lý &amp; phát triển nguồn nhân lực</v>
          </cell>
          <cell r="H1125">
            <v>6.76</v>
          </cell>
          <cell r="I1125">
            <v>2.44</v>
          </cell>
          <cell r="J1125">
            <v>6.78</v>
          </cell>
          <cell r="K1125">
            <v>2.56</v>
          </cell>
          <cell r="L1125">
            <v>6.76</v>
          </cell>
          <cell r="M1125">
            <v>2.44</v>
          </cell>
          <cell r="N1125">
            <v>24</v>
          </cell>
          <cell r="O1125">
            <v>24</v>
          </cell>
          <cell r="P1125">
            <v>0</v>
          </cell>
          <cell r="Q1125">
            <v>107</v>
          </cell>
        </row>
        <row r="1126">
          <cell r="A1126" t="str">
            <v>650710</v>
          </cell>
          <cell r="B1126" t="str">
            <v>Lê Mỹ</v>
          </cell>
          <cell r="C1126" t="str">
            <v>Anh</v>
          </cell>
          <cell r="D1126">
            <v>50602</v>
          </cell>
          <cell r="E1126" t="str">
            <v>N</v>
          </cell>
          <cell r="F1126" t="str">
            <v>K65QLNNLA</v>
          </cell>
          <cell r="G1126" t="str">
            <v>Quản lý &amp; phát triển nguồn nhân lực</v>
          </cell>
          <cell r="H1126">
            <v>6.73</v>
          </cell>
          <cell r="I1126">
            <v>2.63</v>
          </cell>
          <cell r="J1126">
            <v>7.09</v>
          </cell>
          <cell r="K1126">
            <v>2.85</v>
          </cell>
          <cell r="L1126">
            <v>6.73</v>
          </cell>
          <cell r="M1126">
            <v>2.63</v>
          </cell>
          <cell r="N1126">
            <v>23</v>
          </cell>
          <cell r="O1126">
            <v>23</v>
          </cell>
          <cell r="P1126">
            <v>0</v>
          </cell>
          <cell r="Q1126">
            <v>89</v>
          </cell>
        </row>
        <row r="1127">
          <cell r="A1127" t="str">
            <v>653500</v>
          </cell>
          <cell r="B1127" t="str">
            <v>Nguyễn Thị</v>
          </cell>
          <cell r="C1127" t="str">
            <v>Lợi</v>
          </cell>
          <cell r="D1127">
            <v>230602</v>
          </cell>
          <cell r="E1127" t="str">
            <v>N</v>
          </cell>
          <cell r="F1127" t="str">
            <v>K65QLNNLA</v>
          </cell>
          <cell r="G1127" t="str">
            <v>Quản lý &amp; phát triển nguồn nhân lực</v>
          </cell>
          <cell r="H1127">
            <v>6.64</v>
          </cell>
          <cell r="I1127">
            <v>2.4500000000000002</v>
          </cell>
          <cell r="J1127">
            <v>6.27</v>
          </cell>
          <cell r="K1127">
            <v>2.2599999999999998</v>
          </cell>
          <cell r="L1127">
            <v>6.84</v>
          </cell>
          <cell r="M1127">
            <v>2.62</v>
          </cell>
          <cell r="N1127">
            <v>28</v>
          </cell>
          <cell r="O1127">
            <v>28</v>
          </cell>
          <cell r="P1127">
            <v>0</v>
          </cell>
          <cell r="Q1127">
            <v>109</v>
          </cell>
        </row>
        <row r="1128">
          <cell r="A1128" t="str">
            <v>650488</v>
          </cell>
          <cell r="B1128" t="str">
            <v>Bùi Đăng</v>
          </cell>
          <cell r="C1128" t="str">
            <v>Bình</v>
          </cell>
          <cell r="D1128">
            <v>201102</v>
          </cell>
          <cell r="E1128"/>
          <cell r="F1128" t="str">
            <v>K65QLNNLA</v>
          </cell>
          <cell r="G1128" t="str">
            <v>Quản lý &amp; phát triển nguồn nhân lực</v>
          </cell>
          <cell r="H1128">
            <v>6.63</v>
          </cell>
          <cell r="I1128">
            <v>2.56</v>
          </cell>
          <cell r="J1128">
            <v>6.48</v>
          </cell>
          <cell r="K1128">
            <v>2.36</v>
          </cell>
          <cell r="L1128">
            <v>6.63</v>
          </cell>
          <cell r="M1128">
            <v>2.56</v>
          </cell>
          <cell r="N1128">
            <v>25</v>
          </cell>
          <cell r="O1128">
            <v>25</v>
          </cell>
          <cell r="P1128">
            <v>0</v>
          </cell>
          <cell r="Q1128">
            <v>107</v>
          </cell>
        </row>
        <row r="1129">
          <cell r="A1129" t="str">
            <v>655536</v>
          </cell>
          <cell r="B1129" t="str">
            <v>Tạ Thu</v>
          </cell>
          <cell r="C1129" t="str">
            <v>Hiền</v>
          </cell>
          <cell r="D1129">
            <v>60302</v>
          </cell>
          <cell r="E1129" t="str">
            <v>N</v>
          </cell>
          <cell r="F1129" t="str">
            <v>K65QLKTA</v>
          </cell>
          <cell r="G1129" t="str">
            <v>Quản lý kinh tế</v>
          </cell>
          <cell r="H1129">
            <v>8.7899999999999991</v>
          </cell>
          <cell r="I1129">
            <v>3.84</v>
          </cell>
          <cell r="J1129">
            <v>8.32</v>
          </cell>
          <cell r="K1129">
            <v>3.55</v>
          </cell>
          <cell r="L1129">
            <v>8.7899999999999991</v>
          </cell>
          <cell r="M1129">
            <v>3.84</v>
          </cell>
          <cell r="N1129">
            <v>22</v>
          </cell>
          <cell r="O1129">
            <v>22</v>
          </cell>
          <cell r="P1129">
            <v>0</v>
          </cell>
          <cell r="Q1129">
            <v>112</v>
          </cell>
        </row>
        <row r="1130">
          <cell r="A1130" t="str">
            <v>655429</v>
          </cell>
          <cell r="B1130" t="str">
            <v>Đoàn Thị Hải</v>
          </cell>
          <cell r="C1130" t="str">
            <v>Châu</v>
          </cell>
          <cell r="D1130">
            <v>30502</v>
          </cell>
          <cell r="E1130" t="str">
            <v>N</v>
          </cell>
          <cell r="F1130" t="str">
            <v>K65QLKTA</v>
          </cell>
          <cell r="G1130" t="str">
            <v>Quản lý kinh tế</v>
          </cell>
          <cell r="H1130">
            <v>8.5500000000000007</v>
          </cell>
          <cell r="I1130">
            <v>3.75</v>
          </cell>
          <cell r="J1130">
            <v>7.84</v>
          </cell>
          <cell r="K1130">
            <v>3.26</v>
          </cell>
          <cell r="L1130">
            <v>8.5500000000000007</v>
          </cell>
          <cell r="M1130">
            <v>3.75</v>
          </cell>
          <cell r="N1130">
            <v>22</v>
          </cell>
          <cell r="O1130">
            <v>22</v>
          </cell>
          <cell r="P1130">
            <v>0</v>
          </cell>
          <cell r="Q1130">
            <v>113</v>
          </cell>
        </row>
        <row r="1131">
          <cell r="A1131" t="str">
            <v>651531</v>
          </cell>
          <cell r="B1131" t="str">
            <v>Phạm Thành</v>
          </cell>
          <cell r="C1131" t="str">
            <v>Công</v>
          </cell>
          <cell r="D1131">
            <v>281102</v>
          </cell>
          <cell r="E1131"/>
          <cell r="F1131" t="str">
            <v>K65QLKTA</v>
          </cell>
          <cell r="G1131" t="str">
            <v>Quản lý kinh tế</v>
          </cell>
          <cell r="H1131">
            <v>8.5</v>
          </cell>
          <cell r="I1131">
            <v>4</v>
          </cell>
          <cell r="J1131">
            <v>6.52</v>
          </cell>
          <cell r="K1131">
            <v>2.44</v>
          </cell>
          <cell r="L1131">
            <v>8.5</v>
          </cell>
          <cell r="M1131">
            <v>4</v>
          </cell>
          <cell r="N1131">
            <v>25</v>
          </cell>
          <cell r="O1131">
            <v>12</v>
          </cell>
          <cell r="P1131">
            <v>0</v>
          </cell>
          <cell r="Q1131">
            <v>89</v>
          </cell>
        </row>
        <row r="1132">
          <cell r="A1132" t="str">
            <v>655454</v>
          </cell>
          <cell r="B1132" t="str">
            <v>Nguyễn Thị Bích</v>
          </cell>
          <cell r="C1132" t="str">
            <v>Hảo</v>
          </cell>
          <cell r="D1132">
            <v>40402</v>
          </cell>
          <cell r="E1132" t="str">
            <v>N</v>
          </cell>
          <cell r="F1132" t="str">
            <v>K65QLKTA</v>
          </cell>
          <cell r="G1132" t="str">
            <v>Quản lý kinh tế</v>
          </cell>
          <cell r="H1132">
            <v>8.44</v>
          </cell>
          <cell r="I1132">
            <v>3.64</v>
          </cell>
          <cell r="J1132">
            <v>8.11</v>
          </cell>
          <cell r="K1132">
            <v>3.42</v>
          </cell>
          <cell r="L1132">
            <v>8.44</v>
          </cell>
          <cell r="M1132">
            <v>3.64</v>
          </cell>
          <cell r="N1132">
            <v>25</v>
          </cell>
          <cell r="O1132">
            <v>25</v>
          </cell>
          <cell r="P1132">
            <v>0</v>
          </cell>
          <cell r="Q1132">
            <v>113</v>
          </cell>
        </row>
        <row r="1133">
          <cell r="A1133" t="str">
            <v>655460</v>
          </cell>
          <cell r="B1133" t="str">
            <v>Trần Quang</v>
          </cell>
          <cell r="C1133" t="str">
            <v>Việt</v>
          </cell>
          <cell r="D1133">
            <v>61002</v>
          </cell>
          <cell r="E1133"/>
          <cell r="F1133" t="str">
            <v>K65QLKTA</v>
          </cell>
          <cell r="G1133" t="str">
            <v>Quản lý kinh tế</v>
          </cell>
          <cell r="H1133">
            <v>8.3699999999999992</v>
          </cell>
          <cell r="I1133">
            <v>3.59</v>
          </cell>
          <cell r="J1133">
            <v>8.24</v>
          </cell>
          <cell r="K1133">
            <v>3.54</v>
          </cell>
          <cell r="L1133">
            <v>8.3699999999999992</v>
          </cell>
          <cell r="M1133">
            <v>3.59</v>
          </cell>
          <cell r="N1133">
            <v>23</v>
          </cell>
          <cell r="O1133">
            <v>23</v>
          </cell>
          <cell r="P1133">
            <v>0</v>
          </cell>
          <cell r="Q1133">
            <v>117</v>
          </cell>
        </row>
        <row r="1134">
          <cell r="A1134" t="str">
            <v>653940</v>
          </cell>
          <cell r="B1134" t="str">
            <v>Bùi Quang</v>
          </cell>
          <cell r="C1134" t="str">
            <v>Quý</v>
          </cell>
          <cell r="D1134">
            <v>241002</v>
          </cell>
          <cell r="E1134"/>
          <cell r="F1134" t="str">
            <v>K65QLKTA</v>
          </cell>
          <cell r="G1134" t="str">
            <v>Quản lý kinh tế</v>
          </cell>
          <cell r="H1134">
            <v>8.23</v>
          </cell>
          <cell r="I1134">
            <v>3.55</v>
          </cell>
          <cell r="J1134">
            <v>7.26</v>
          </cell>
          <cell r="K1134">
            <v>2.92</v>
          </cell>
          <cell r="L1134">
            <v>8.23</v>
          </cell>
          <cell r="M1134">
            <v>3.55</v>
          </cell>
          <cell r="N1134">
            <v>22</v>
          </cell>
          <cell r="O1134">
            <v>22</v>
          </cell>
          <cell r="P1134">
            <v>0</v>
          </cell>
          <cell r="Q1134">
            <v>118</v>
          </cell>
        </row>
        <row r="1135">
          <cell r="A1135" t="str">
            <v>653418</v>
          </cell>
          <cell r="B1135" t="str">
            <v>Phạm Quỳnh</v>
          </cell>
          <cell r="C1135" t="str">
            <v>Trang</v>
          </cell>
          <cell r="D1135">
            <v>181202</v>
          </cell>
          <cell r="E1135" t="str">
            <v>N</v>
          </cell>
          <cell r="F1135" t="str">
            <v>K65QLKTA</v>
          </cell>
          <cell r="G1135" t="str">
            <v>Quản lý kinh tế</v>
          </cell>
          <cell r="H1135">
            <v>8.1999999999999993</v>
          </cell>
          <cell r="I1135">
            <v>3.55</v>
          </cell>
          <cell r="J1135">
            <v>8.1999999999999993</v>
          </cell>
          <cell r="K1135">
            <v>3.51</v>
          </cell>
          <cell r="L1135">
            <v>8.1999999999999993</v>
          </cell>
          <cell r="M1135">
            <v>3.55</v>
          </cell>
          <cell r="N1135">
            <v>24</v>
          </cell>
          <cell r="O1135">
            <v>22</v>
          </cell>
          <cell r="P1135">
            <v>0</v>
          </cell>
          <cell r="Q1135">
            <v>112</v>
          </cell>
        </row>
        <row r="1136">
          <cell r="A1136" t="str">
            <v>655601</v>
          </cell>
          <cell r="B1136" t="str">
            <v>Phạm Thị</v>
          </cell>
          <cell r="C1136" t="str">
            <v>Tuyết</v>
          </cell>
          <cell r="D1136">
            <v>180302</v>
          </cell>
          <cell r="E1136" t="str">
            <v>N</v>
          </cell>
          <cell r="F1136" t="str">
            <v>K65QLKTA</v>
          </cell>
          <cell r="G1136" t="str">
            <v>Quản lý kinh tế</v>
          </cell>
          <cell r="H1136">
            <v>8.14</v>
          </cell>
          <cell r="I1136">
            <v>3.5</v>
          </cell>
          <cell r="J1136">
            <v>8.2100000000000009</v>
          </cell>
          <cell r="K1136">
            <v>3.51</v>
          </cell>
          <cell r="L1136">
            <v>8.17</v>
          </cell>
          <cell r="M1136">
            <v>3.55</v>
          </cell>
          <cell r="N1136">
            <v>22</v>
          </cell>
          <cell r="O1136">
            <v>22</v>
          </cell>
          <cell r="P1136">
            <v>0</v>
          </cell>
          <cell r="Q1136">
            <v>115</v>
          </cell>
        </row>
        <row r="1137">
          <cell r="A1137" t="str">
            <v>653325</v>
          </cell>
          <cell r="B1137" t="str">
            <v>Nguyễn Thị Kim</v>
          </cell>
          <cell r="C1137" t="str">
            <v>Anh</v>
          </cell>
          <cell r="D1137">
            <v>80502</v>
          </cell>
          <cell r="E1137" t="str">
            <v>N</v>
          </cell>
          <cell r="F1137" t="str">
            <v>K65QLKTA</v>
          </cell>
          <cell r="G1137" t="str">
            <v>Quản lý kinh tế</v>
          </cell>
          <cell r="H1137">
            <v>8.11</v>
          </cell>
          <cell r="I1137">
            <v>3.36</v>
          </cell>
          <cell r="J1137">
            <v>7.64</v>
          </cell>
          <cell r="K1137">
            <v>3.15</v>
          </cell>
          <cell r="L1137">
            <v>8.11</v>
          </cell>
          <cell r="M1137">
            <v>3.36</v>
          </cell>
          <cell r="N1137">
            <v>22</v>
          </cell>
          <cell r="O1137">
            <v>22</v>
          </cell>
          <cell r="P1137">
            <v>0</v>
          </cell>
          <cell r="Q1137">
            <v>115</v>
          </cell>
        </row>
        <row r="1138">
          <cell r="A1138" t="str">
            <v>655557</v>
          </cell>
          <cell r="B1138" t="str">
            <v>Nguyễn Thị Ngọc</v>
          </cell>
          <cell r="C1138" t="str">
            <v>Quỳnh</v>
          </cell>
          <cell r="D1138">
            <v>111002</v>
          </cell>
          <cell r="E1138" t="str">
            <v>N</v>
          </cell>
          <cell r="F1138" t="str">
            <v>K65QLKTA</v>
          </cell>
          <cell r="G1138" t="str">
            <v>Quản lý kinh tế</v>
          </cell>
          <cell r="H1138">
            <v>8.1</v>
          </cell>
          <cell r="I1138">
            <v>3.68</v>
          </cell>
          <cell r="J1138">
            <v>8.52</v>
          </cell>
          <cell r="K1138">
            <v>3.72</v>
          </cell>
          <cell r="L1138">
            <v>8.1</v>
          </cell>
          <cell r="M1138">
            <v>3.68</v>
          </cell>
          <cell r="N1138">
            <v>20</v>
          </cell>
          <cell r="O1138">
            <v>20</v>
          </cell>
          <cell r="P1138">
            <v>0</v>
          </cell>
          <cell r="Q1138">
            <v>114</v>
          </cell>
        </row>
        <row r="1139">
          <cell r="A1139" t="str">
            <v>653856</v>
          </cell>
          <cell r="B1139" t="str">
            <v>Bùi Linh</v>
          </cell>
          <cell r="C1139" t="str">
            <v>Chi</v>
          </cell>
          <cell r="D1139">
            <v>50802</v>
          </cell>
          <cell r="E1139" t="str">
            <v>N</v>
          </cell>
          <cell r="F1139" t="str">
            <v>K65QLKTA</v>
          </cell>
          <cell r="G1139" t="str">
            <v>Quản lý kinh tế</v>
          </cell>
          <cell r="H1139">
            <v>8.0399999999999991</v>
          </cell>
          <cell r="I1139">
            <v>3.32</v>
          </cell>
          <cell r="J1139">
            <v>7.62</v>
          </cell>
          <cell r="K1139">
            <v>3.11</v>
          </cell>
          <cell r="L1139">
            <v>8.0399999999999991</v>
          </cell>
          <cell r="M1139">
            <v>3.32</v>
          </cell>
          <cell r="N1139">
            <v>22</v>
          </cell>
          <cell r="O1139">
            <v>22</v>
          </cell>
          <cell r="P1139">
            <v>0</v>
          </cell>
          <cell r="Q1139">
            <v>112</v>
          </cell>
        </row>
        <row r="1140">
          <cell r="A1140" t="str">
            <v>652641</v>
          </cell>
          <cell r="B1140" t="str">
            <v>Nguyễn Thị Trúc</v>
          </cell>
          <cell r="C1140" t="str">
            <v>Quỳnh</v>
          </cell>
          <cell r="D1140">
            <v>280502</v>
          </cell>
          <cell r="E1140" t="str">
            <v>N</v>
          </cell>
          <cell r="F1140" t="str">
            <v>K65QLKTA</v>
          </cell>
          <cell r="G1140" t="str">
            <v>Quản lý kinh tế</v>
          </cell>
          <cell r="H1140">
            <v>8.0299999999999994</v>
          </cell>
          <cell r="I1140">
            <v>3.47</v>
          </cell>
          <cell r="J1140">
            <v>8.15</v>
          </cell>
          <cell r="K1140">
            <v>3.49</v>
          </cell>
          <cell r="L1140">
            <v>8.0299999999999994</v>
          </cell>
          <cell r="M1140">
            <v>3.47</v>
          </cell>
          <cell r="N1140">
            <v>17</v>
          </cell>
          <cell r="O1140">
            <v>17</v>
          </cell>
          <cell r="P1140">
            <v>0</v>
          </cell>
          <cell r="Q1140">
            <v>110</v>
          </cell>
        </row>
        <row r="1141">
          <cell r="A1141" t="str">
            <v>655265</v>
          </cell>
          <cell r="B1141" t="str">
            <v>Cao Thị Minh</v>
          </cell>
          <cell r="C1141" t="str">
            <v>Trang</v>
          </cell>
          <cell r="D1141">
            <v>140602</v>
          </cell>
          <cell r="E1141" t="str">
            <v>N</v>
          </cell>
          <cell r="F1141" t="str">
            <v>K65QLKTA</v>
          </cell>
          <cell r="G1141" t="str">
            <v>Quản lý kinh tế</v>
          </cell>
          <cell r="H1141">
            <v>8.02</v>
          </cell>
          <cell r="I1141">
            <v>3.44</v>
          </cell>
          <cell r="J1141">
            <v>7.61</v>
          </cell>
          <cell r="K1141">
            <v>3.13</v>
          </cell>
          <cell r="L1141">
            <v>8.02</v>
          </cell>
          <cell r="M1141">
            <v>3.44</v>
          </cell>
          <cell r="N1141">
            <v>24</v>
          </cell>
          <cell r="O1141">
            <v>24</v>
          </cell>
          <cell r="P1141">
            <v>0</v>
          </cell>
          <cell r="Q1141">
            <v>110</v>
          </cell>
        </row>
        <row r="1142">
          <cell r="A1142" t="str">
            <v>651240</v>
          </cell>
          <cell r="B1142" t="str">
            <v>Hồ Tú</v>
          </cell>
          <cell r="C1142" t="str">
            <v>Ngà</v>
          </cell>
          <cell r="D1142">
            <v>220702</v>
          </cell>
          <cell r="E1142" t="str">
            <v>N</v>
          </cell>
          <cell r="F1142" t="str">
            <v>K65QLKTA</v>
          </cell>
          <cell r="G1142" t="str">
            <v>Quản lý kinh tế</v>
          </cell>
          <cell r="H1142">
            <v>7.99</v>
          </cell>
          <cell r="I1142">
            <v>3.52</v>
          </cell>
          <cell r="J1142">
            <v>7.29</v>
          </cell>
          <cell r="K1142">
            <v>2.97</v>
          </cell>
          <cell r="L1142">
            <v>7.92</v>
          </cell>
          <cell r="M1142">
            <v>3.45</v>
          </cell>
          <cell r="N1142">
            <v>23</v>
          </cell>
          <cell r="O1142">
            <v>23</v>
          </cell>
          <cell r="P1142">
            <v>0</v>
          </cell>
          <cell r="Q1142">
            <v>117</v>
          </cell>
        </row>
        <row r="1143">
          <cell r="A1143" t="str">
            <v>652343</v>
          </cell>
          <cell r="B1143" t="str">
            <v>Nguyễn Thị Minh</v>
          </cell>
          <cell r="C1143" t="str">
            <v>Thu</v>
          </cell>
          <cell r="D1143">
            <v>281002</v>
          </cell>
          <cell r="E1143" t="str">
            <v>N</v>
          </cell>
          <cell r="F1143" t="str">
            <v>K65QLKTA</v>
          </cell>
          <cell r="G1143" t="str">
            <v>Quản lý kinh tế</v>
          </cell>
          <cell r="H1143">
            <v>7.97</v>
          </cell>
          <cell r="I1143">
            <v>3.32</v>
          </cell>
          <cell r="J1143">
            <v>7.13</v>
          </cell>
          <cell r="K1143">
            <v>2.79</v>
          </cell>
          <cell r="L1143">
            <v>8</v>
          </cell>
          <cell r="M1143">
            <v>3.36</v>
          </cell>
          <cell r="N1143">
            <v>25</v>
          </cell>
          <cell r="O1143">
            <v>25</v>
          </cell>
          <cell r="P1143">
            <v>0</v>
          </cell>
          <cell r="Q1143">
            <v>119</v>
          </cell>
        </row>
        <row r="1144">
          <cell r="A1144" t="str">
            <v>653839</v>
          </cell>
          <cell r="B1144" t="str">
            <v>Nguyễn Tiến</v>
          </cell>
          <cell r="C1144" t="str">
            <v>Bình</v>
          </cell>
          <cell r="D1144">
            <v>161002</v>
          </cell>
          <cell r="E1144"/>
          <cell r="F1144" t="str">
            <v>K65QLKTA</v>
          </cell>
          <cell r="G1144" t="str">
            <v>Quản lý kinh tế</v>
          </cell>
          <cell r="H1144">
            <v>7.95</v>
          </cell>
          <cell r="I1144">
            <v>3.16</v>
          </cell>
          <cell r="J1144">
            <v>7.44</v>
          </cell>
          <cell r="K1144">
            <v>3.01</v>
          </cell>
          <cell r="L1144">
            <v>7.95</v>
          </cell>
          <cell r="M1144">
            <v>3.16</v>
          </cell>
          <cell r="N1144">
            <v>23</v>
          </cell>
          <cell r="O1144">
            <v>19</v>
          </cell>
          <cell r="P1144">
            <v>0</v>
          </cell>
          <cell r="Q1144">
            <v>109</v>
          </cell>
        </row>
        <row r="1145">
          <cell r="A1145" t="str">
            <v>655264</v>
          </cell>
          <cell r="B1145" t="str">
            <v>Vũ Như</v>
          </cell>
          <cell r="C1145" t="str">
            <v>Quỳnh</v>
          </cell>
          <cell r="D1145">
            <v>20102</v>
          </cell>
          <cell r="E1145" t="str">
            <v>N</v>
          </cell>
          <cell r="F1145" t="str">
            <v>K65QLKTA</v>
          </cell>
          <cell r="G1145" t="str">
            <v>Quản lý kinh tế</v>
          </cell>
          <cell r="H1145">
            <v>7.93</v>
          </cell>
          <cell r="I1145">
            <v>3.48</v>
          </cell>
          <cell r="J1145">
            <v>7.47</v>
          </cell>
          <cell r="K1145">
            <v>3.07</v>
          </cell>
          <cell r="L1145">
            <v>7.93</v>
          </cell>
          <cell r="M1145">
            <v>3.48</v>
          </cell>
          <cell r="N1145">
            <v>24</v>
          </cell>
          <cell r="O1145">
            <v>24</v>
          </cell>
          <cell r="P1145">
            <v>0</v>
          </cell>
          <cell r="Q1145">
            <v>110</v>
          </cell>
        </row>
        <row r="1146">
          <cell r="A1146" t="str">
            <v>651319</v>
          </cell>
          <cell r="B1146" t="str">
            <v>Nguyễn Thị</v>
          </cell>
          <cell r="C1146" t="str">
            <v>Chinh</v>
          </cell>
          <cell r="D1146">
            <v>111002</v>
          </cell>
          <cell r="E1146" t="str">
            <v>N</v>
          </cell>
          <cell r="F1146" t="str">
            <v>K65QLKTA</v>
          </cell>
          <cell r="G1146" t="str">
            <v>Quản lý kinh tế</v>
          </cell>
          <cell r="H1146">
            <v>7.9</v>
          </cell>
          <cell r="I1146">
            <v>3.27</v>
          </cell>
          <cell r="J1146">
            <v>7.55</v>
          </cell>
          <cell r="K1146">
            <v>3.09</v>
          </cell>
          <cell r="L1146">
            <v>7.98</v>
          </cell>
          <cell r="M1146">
            <v>3.3</v>
          </cell>
          <cell r="N1146">
            <v>22</v>
          </cell>
          <cell r="O1146">
            <v>22</v>
          </cell>
          <cell r="P1146">
            <v>0</v>
          </cell>
          <cell r="Q1146">
            <v>115</v>
          </cell>
        </row>
        <row r="1147">
          <cell r="A1147" t="str">
            <v>651752</v>
          </cell>
          <cell r="B1147" t="str">
            <v>Nguyễn Thị Thùy</v>
          </cell>
          <cell r="C1147" t="str">
            <v>Linh</v>
          </cell>
          <cell r="D1147">
            <v>140302</v>
          </cell>
          <cell r="E1147" t="str">
            <v>N</v>
          </cell>
          <cell r="F1147" t="str">
            <v>K65QLKTA</v>
          </cell>
          <cell r="G1147" t="str">
            <v>Quản lý kinh tế</v>
          </cell>
          <cell r="H1147">
            <v>7.87</v>
          </cell>
          <cell r="I1147">
            <v>3.33</v>
          </cell>
          <cell r="J1147">
            <v>7.47</v>
          </cell>
          <cell r="K1147">
            <v>3.05</v>
          </cell>
          <cell r="L1147">
            <v>7.92</v>
          </cell>
          <cell r="M1147">
            <v>3.38</v>
          </cell>
          <cell r="N1147">
            <v>23</v>
          </cell>
          <cell r="O1147">
            <v>23</v>
          </cell>
          <cell r="P1147">
            <v>0</v>
          </cell>
          <cell r="Q1147">
            <v>117</v>
          </cell>
        </row>
        <row r="1148">
          <cell r="A1148" t="str">
            <v>655605</v>
          </cell>
          <cell r="B1148" t="str">
            <v>Nguyễn Thị</v>
          </cell>
          <cell r="C1148" t="str">
            <v>Thảo</v>
          </cell>
          <cell r="D1148">
            <v>80302</v>
          </cell>
          <cell r="E1148" t="str">
            <v>N</v>
          </cell>
          <cell r="F1148" t="str">
            <v>K65QLKTA</v>
          </cell>
          <cell r="G1148" t="str">
            <v>Quản lý kinh tế</v>
          </cell>
          <cell r="H1148">
            <v>7.84</v>
          </cell>
          <cell r="I1148">
            <v>3.3</v>
          </cell>
          <cell r="J1148">
            <v>7.98</v>
          </cell>
          <cell r="K1148">
            <v>3.37</v>
          </cell>
          <cell r="L1148">
            <v>7.84</v>
          </cell>
          <cell r="M1148">
            <v>3.3</v>
          </cell>
          <cell r="N1148">
            <v>22</v>
          </cell>
          <cell r="O1148">
            <v>22</v>
          </cell>
          <cell r="P1148">
            <v>0</v>
          </cell>
          <cell r="Q1148">
            <v>113</v>
          </cell>
        </row>
        <row r="1149">
          <cell r="A1149" t="str">
            <v>655595</v>
          </cell>
          <cell r="B1149" t="str">
            <v>Đỗ Thị Ngọc</v>
          </cell>
          <cell r="C1149" t="str">
            <v>ánh</v>
          </cell>
          <cell r="D1149">
            <v>191000</v>
          </cell>
          <cell r="E1149" t="str">
            <v>N</v>
          </cell>
          <cell r="F1149" t="str">
            <v>K65QLKTA</v>
          </cell>
          <cell r="G1149" t="str">
            <v>Quản lý kinh tế</v>
          </cell>
          <cell r="H1149">
            <v>7.82</v>
          </cell>
          <cell r="I1149">
            <v>3.34</v>
          </cell>
          <cell r="J1149">
            <v>7.28</v>
          </cell>
          <cell r="K1149">
            <v>2.92</v>
          </cell>
          <cell r="L1149">
            <v>7.82</v>
          </cell>
          <cell r="M1149">
            <v>3.34</v>
          </cell>
          <cell r="N1149">
            <v>24</v>
          </cell>
          <cell r="O1149">
            <v>22</v>
          </cell>
          <cell r="P1149">
            <v>0</v>
          </cell>
          <cell r="Q1149">
            <v>114</v>
          </cell>
        </row>
        <row r="1150">
          <cell r="A1150" t="str">
            <v>653986</v>
          </cell>
          <cell r="B1150" t="str">
            <v>Hoàng Thị Ngọc</v>
          </cell>
          <cell r="C1150" t="str">
            <v>Phượng</v>
          </cell>
          <cell r="D1150">
            <v>300302</v>
          </cell>
          <cell r="E1150" t="str">
            <v>N</v>
          </cell>
          <cell r="F1150" t="str">
            <v>K65QLKTA</v>
          </cell>
          <cell r="G1150" t="str">
            <v>Quản lý kinh tế</v>
          </cell>
          <cell r="H1150">
            <v>7.81</v>
          </cell>
          <cell r="I1150">
            <v>3.2</v>
          </cell>
          <cell r="J1150">
            <v>7.44</v>
          </cell>
          <cell r="K1150">
            <v>2.95</v>
          </cell>
          <cell r="L1150">
            <v>7.95</v>
          </cell>
          <cell r="M1150">
            <v>3.32</v>
          </cell>
          <cell r="N1150">
            <v>30</v>
          </cell>
          <cell r="O1150">
            <v>30</v>
          </cell>
          <cell r="P1150">
            <v>0</v>
          </cell>
          <cell r="Q1150">
            <v>122</v>
          </cell>
        </row>
        <row r="1151">
          <cell r="A1151" t="str">
            <v>653217</v>
          </cell>
          <cell r="B1151" t="str">
            <v>Quàng Thị Huyền</v>
          </cell>
          <cell r="C1151" t="str">
            <v>Thương</v>
          </cell>
          <cell r="D1151">
            <v>260802</v>
          </cell>
          <cell r="E1151" t="str">
            <v>N</v>
          </cell>
          <cell r="F1151" t="str">
            <v>K65QLKTA</v>
          </cell>
          <cell r="G1151" t="str">
            <v>Quản lý kinh tế</v>
          </cell>
          <cell r="H1151">
            <v>7.81</v>
          </cell>
          <cell r="I1151">
            <v>3.29</v>
          </cell>
          <cell r="J1151">
            <v>7.15</v>
          </cell>
          <cell r="K1151">
            <v>2.84</v>
          </cell>
          <cell r="L1151">
            <v>7.84</v>
          </cell>
          <cell r="M1151">
            <v>3.29</v>
          </cell>
          <cell r="N1151">
            <v>24</v>
          </cell>
          <cell r="O1151">
            <v>24</v>
          </cell>
          <cell r="P1151">
            <v>0</v>
          </cell>
          <cell r="Q1151">
            <v>110</v>
          </cell>
        </row>
        <row r="1152">
          <cell r="A1152" t="str">
            <v>650798</v>
          </cell>
          <cell r="B1152" t="str">
            <v>Phan Thị Thanh</v>
          </cell>
          <cell r="C1152" t="str">
            <v>Duyên</v>
          </cell>
          <cell r="D1152">
            <v>31002</v>
          </cell>
          <cell r="E1152" t="str">
            <v>N</v>
          </cell>
          <cell r="F1152" t="str">
            <v>K65QLKTA</v>
          </cell>
          <cell r="G1152" t="str">
            <v>Quản lý kinh tế</v>
          </cell>
          <cell r="H1152">
            <v>7.81</v>
          </cell>
          <cell r="I1152">
            <v>3.48</v>
          </cell>
          <cell r="J1152">
            <v>7.5</v>
          </cell>
          <cell r="K1152">
            <v>3.08</v>
          </cell>
          <cell r="L1152">
            <v>7.81</v>
          </cell>
          <cell r="M1152">
            <v>3.48</v>
          </cell>
          <cell r="N1152">
            <v>22</v>
          </cell>
          <cell r="O1152">
            <v>22</v>
          </cell>
          <cell r="P1152">
            <v>0</v>
          </cell>
          <cell r="Q1152">
            <v>118</v>
          </cell>
        </row>
        <row r="1153">
          <cell r="A1153" t="str">
            <v>655636</v>
          </cell>
          <cell r="B1153" t="str">
            <v>Bùi Thị</v>
          </cell>
          <cell r="C1153" t="str">
            <v>Thắm</v>
          </cell>
          <cell r="D1153">
            <v>20102</v>
          </cell>
          <cell r="E1153" t="str">
            <v>N</v>
          </cell>
          <cell r="F1153" t="str">
            <v>K65QLKTA</v>
          </cell>
          <cell r="G1153" t="str">
            <v>Quản lý kinh tế</v>
          </cell>
          <cell r="H1153">
            <v>7.74</v>
          </cell>
          <cell r="I1153">
            <v>3.18</v>
          </cell>
          <cell r="J1153">
            <v>7.12</v>
          </cell>
          <cell r="K1153">
            <v>2.81</v>
          </cell>
          <cell r="L1153">
            <v>7.74</v>
          </cell>
          <cell r="M1153">
            <v>3.18</v>
          </cell>
          <cell r="N1153">
            <v>24</v>
          </cell>
          <cell r="O1153">
            <v>20</v>
          </cell>
          <cell r="P1153">
            <v>0</v>
          </cell>
          <cell r="Q1153">
            <v>110</v>
          </cell>
        </row>
        <row r="1154">
          <cell r="A1154" t="str">
            <v>655245</v>
          </cell>
          <cell r="B1154" t="str">
            <v>Nguyễn Thị Ngọc</v>
          </cell>
          <cell r="C1154" t="str">
            <v>Quỳnh</v>
          </cell>
          <cell r="D1154">
            <v>151202</v>
          </cell>
          <cell r="E1154" t="str">
            <v>N</v>
          </cell>
          <cell r="F1154" t="str">
            <v>K65QLKTA</v>
          </cell>
          <cell r="G1154" t="str">
            <v>Quản lý kinh tế</v>
          </cell>
          <cell r="H1154">
            <v>7.71</v>
          </cell>
          <cell r="I1154">
            <v>3.2</v>
          </cell>
          <cell r="J1154">
            <v>7.36</v>
          </cell>
          <cell r="K1154">
            <v>2.98</v>
          </cell>
          <cell r="L1154">
            <v>7.58</v>
          </cell>
          <cell r="M1154">
            <v>3.1</v>
          </cell>
          <cell r="N1154">
            <v>28</v>
          </cell>
          <cell r="O1154">
            <v>28</v>
          </cell>
          <cell r="P1154">
            <v>0</v>
          </cell>
          <cell r="Q1154">
            <v>122</v>
          </cell>
        </row>
        <row r="1155">
          <cell r="A1155" t="str">
            <v>653406</v>
          </cell>
          <cell r="B1155" t="str">
            <v>Lê Thị</v>
          </cell>
          <cell r="C1155" t="str">
            <v>Trang</v>
          </cell>
          <cell r="D1155">
            <v>90302</v>
          </cell>
          <cell r="E1155" t="str">
            <v>N</v>
          </cell>
          <cell r="F1155" t="str">
            <v>K65QLKTA</v>
          </cell>
          <cell r="G1155" t="str">
            <v>Quản lý kinh tế</v>
          </cell>
          <cell r="H1155">
            <v>7.5</v>
          </cell>
          <cell r="I1155">
            <v>3.06</v>
          </cell>
          <cell r="J1155">
            <v>6.73</v>
          </cell>
          <cell r="K1155">
            <v>2.52</v>
          </cell>
          <cell r="L1155">
            <v>7.41</v>
          </cell>
          <cell r="M1155">
            <v>2.98</v>
          </cell>
          <cell r="N1155">
            <v>27</v>
          </cell>
          <cell r="O1155">
            <v>27</v>
          </cell>
          <cell r="P1155">
            <v>0</v>
          </cell>
          <cell r="Q1155">
            <v>119</v>
          </cell>
        </row>
        <row r="1156">
          <cell r="A1156" t="str">
            <v>653705</v>
          </cell>
          <cell r="B1156" t="str">
            <v>Phan Tuấn</v>
          </cell>
          <cell r="C1156" t="str">
            <v>Dũng</v>
          </cell>
          <cell r="D1156">
            <v>140802</v>
          </cell>
          <cell r="E1156"/>
          <cell r="F1156" t="str">
            <v>K65QLKTA</v>
          </cell>
          <cell r="G1156" t="str">
            <v>Quản lý kinh tế</v>
          </cell>
          <cell r="H1156">
            <v>7.36</v>
          </cell>
          <cell r="I1156">
            <v>2.9</v>
          </cell>
          <cell r="J1156">
            <v>7.28</v>
          </cell>
          <cell r="K1156">
            <v>2.85</v>
          </cell>
          <cell r="L1156">
            <v>7.45</v>
          </cell>
          <cell r="M1156">
            <v>2.98</v>
          </cell>
          <cell r="N1156">
            <v>25</v>
          </cell>
          <cell r="O1156">
            <v>25</v>
          </cell>
          <cell r="P1156">
            <v>0</v>
          </cell>
          <cell r="Q1156">
            <v>117</v>
          </cell>
        </row>
        <row r="1157">
          <cell r="A1157" t="str">
            <v>651932</v>
          </cell>
          <cell r="B1157" t="str">
            <v>Lê Thị Minh</v>
          </cell>
          <cell r="C1157" t="str">
            <v>Thảo</v>
          </cell>
          <cell r="D1157">
            <v>80802</v>
          </cell>
          <cell r="E1157" t="str">
            <v>N</v>
          </cell>
          <cell r="F1157" t="str">
            <v>K65QLKTA</v>
          </cell>
          <cell r="G1157" t="str">
            <v>Quản lý kinh tế</v>
          </cell>
          <cell r="H1157">
            <v>7.35</v>
          </cell>
          <cell r="I1157">
            <v>2.92</v>
          </cell>
          <cell r="J1157">
            <v>6.91</v>
          </cell>
          <cell r="K1157">
            <v>2.66</v>
          </cell>
          <cell r="L1157">
            <v>7.27</v>
          </cell>
          <cell r="M1157">
            <v>2.88</v>
          </cell>
          <cell r="N1157">
            <v>26</v>
          </cell>
          <cell r="O1157">
            <v>26</v>
          </cell>
          <cell r="P1157">
            <v>0</v>
          </cell>
          <cell r="Q1157">
            <v>114</v>
          </cell>
        </row>
        <row r="1158">
          <cell r="A1158" t="str">
            <v>651261</v>
          </cell>
          <cell r="B1158" t="str">
            <v>Lại Thị</v>
          </cell>
          <cell r="C1158" t="str">
            <v>Tuyết</v>
          </cell>
          <cell r="D1158">
            <v>90201</v>
          </cell>
          <cell r="E1158" t="str">
            <v>N</v>
          </cell>
          <cell r="F1158" t="str">
            <v>K65QLKTA</v>
          </cell>
          <cell r="G1158" t="str">
            <v>Quản lý kinh tế</v>
          </cell>
          <cell r="H1158">
            <v>7.34</v>
          </cell>
          <cell r="I1158">
            <v>3.02</v>
          </cell>
          <cell r="J1158">
            <v>6.89</v>
          </cell>
          <cell r="K1158">
            <v>2.66</v>
          </cell>
          <cell r="L1158">
            <v>7.42</v>
          </cell>
          <cell r="M1158">
            <v>3.09</v>
          </cell>
          <cell r="N1158">
            <v>25</v>
          </cell>
          <cell r="O1158">
            <v>25</v>
          </cell>
          <cell r="P1158">
            <v>0</v>
          </cell>
          <cell r="Q1158">
            <v>117</v>
          </cell>
        </row>
        <row r="1159">
          <cell r="A1159" t="str">
            <v>653785</v>
          </cell>
          <cell r="B1159" t="str">
            <v>Cao Huyền</v>
          </cell>
          <cell r="C1159" t="str">
            <v>Trang</v>
          </cell>
          <cell r="D1159">
            <v>141002</v>
          </cell>
          <cell r="E1159" t="str">
            <v>N</v>
          </cell>
          <cell r="F1159" t="str">
            <v>K65QLKTA</v>
          </cell>
          <cell r="G1159" t="str">
            <v>Quản lý kinh tế</v>
          </cell>
          <cell r="H1159">
            <v>7.27</v>
          </cell>
          <cell r="I1159">
            <v>2.93</v>
          </cell>
          <cell r="J1159">
            <v>6.93</v>
          </cell>
          <cell r="K1159">
            <v>2.67</v>
          </cell>
          <cell r="L1159">
            <v>7.3</v>
          </cell>
          <cell r="M1159">
            <v>2.93</v>
          </cell>
          <cell r="N1159">
            <v>24</v>
          </cell>
          <cell r="O1159">
            <v>22</v>
          </cell>
          <cell r="P1159">
            <v>0</v>
          </cell>
          <cell r="Q1159">
            <v>109</v>
          </cell>
        </row>
        <row r="1160">
          <cell r="A1160" t="str">
            <v>654165</v>
          </cell>
          <cell r="B1160" t="str">
            <v>Đào Thế</v>
          </cell>
          <cell r="C1160" t="str">
            <v>Anh</v>
          </cell>
          <cell r="D1160">
            <v>290402</v>
          </cell>
          <cell r="E1160"/>
          <cell r="F1160" t="str">
            <v>K65QLKTA</v>
          </cell>
          <cell r="G1160" t="str">
            <v>Quản lý kinh tế</v>
          </cell>
          <cell r="H1160">
            <v>7.26</v>
          </cell>
          <cell r="I1160">
            <v>3</v>
          </cell>
          <cell r="J1160">
            <v>6.98</v>
          </cell>
          <cell r="K1160">
            <v>2.76</v>
          </cell>
          <cell r="L1160">
            <v>7.22</v>
          </cell>
          <cell r="M1160">
            <v>3</v>
          </cell>
          <cell r="N1160">
            <v>23</v>
          </cell>
          <cell r="O1160">
            <v>23</v>
          </cell>
          <cell r="P1160">
            <v>0</v>
          </cell>
          <cell r="Q1160">
            <v>117</v>
          </cell>
        </row>
        <row r="1161">
          <cell r="A1161" t="str">
            <v>650131</v>
          </cell>
          <cell r="B1161" t="str">
            <v>Triệu Thị</v>
          </cell>
          <cell r="C1161" t="str">
            <v>Phương</v>
          </cell>
          <cell r="D1161">
            <v>230202</v>
          </cell>
          <cell r="E1161" t="str">
            <v>N</v>
          </cell>
          <cell r="F1161" t="str">
            <v>K65QLKTA</v>
          </cell>
          <cell r="G1161" t="str">
            <v>Quản lý kinh tế</v>
          </cell>
          <cell r="H1161">
            <v>7.21</v>
          </cell>
          <cell r="I1161">
            <v>2.93</v>
          </cell>
          <cell r="J1161">
            <v>7.31</v>
          </cell>
          <cell r="K1161">
            <v>2.94</v>
          </cell>
          <cell r="L1161">
            <v>7.06</v>
          </cell>
          <cell r="M1161">
            <v>2.85</v>
          </cell>
          <cell r="N1161">
            <v>23</v>
          </cell>
          <cell r="O1161">
            <v>23</v>
          </cell>
          <cell r="P1161">
            <v>0</v>
          </cell>
          <cell r="Q1161">
            <v>117</v>
          </cell>
        </row>
        <row r="1162">
          <cell r="A1162" t="str">
            <v>651411</v>
          </cell>
          <cell r="B1162" t="str">
            <v>Nguyễn Thị Cẩm</v>
          </cell>
          <cell r="C1162" t="str">
            <v>Ly</v>
          </cell>
          <cell r="D1162">
            <v>210102</v>
          </cell>
          <cell r="E1162" t="str">
            <v>N</v>
          </cell>
          <cell r="F1162" t="str">
            <v>K65QLKTA</v>
          </cell>
          <cell r="G1162" t="str">
            <v>Quản lý kinh tế</v>
          </cell>
          <cell r="H1162">
            <v>7.12</v>
          </cell>
          <cell r="I1162">
            <v>2.92</v>
          </cell>
          <cell r="J1162">
            <v>7.22</v>
          </cell>
          <cell r="K1162">
            <v>2.89</v>
          </cell>
          <cell r="L1162">
            <v>7.14</v>
          </cell>
          <cell r="M1162">
            <v>2.91</v>
          </cell>
          <cell r="N1162">
            <v>25</v>
          </cell>
          <cell r="O1162">
            <v>25</v>
          </cell>
          <cell r="P1162">
            <v>0</v>
          </cell>
          <cell r="Q1162">
            <v>119</v>
          </cell>
        </row>
        <row r="1163">
          <cell r="A1163" t="str">
            <v>652026</v>
          </cell>
          <cell r="B1163" t="str">
            <v>Đinh Đức</v>
          </cell>
          <cell r="C1163" t="str">
            <v>Thủy</v>
          </cell>
          <cell r="D1163">
            <v>200802</v>
          </cell>
          <cell r="E1163"/>
          <cell r="F1163" t="str">
            <v>K65QLKTA</v>
          </cell>
          <cell r="G1163" t="str">
            <v>Quản lý kinh tế</v>
          </cell>
          <cell r="H1163">
            <v>7.1</v>
          </cell>
          <cell r="I1163">
            <v>2.74</v>
          </cell>
          <cell r="J1163">
            <v>6.92</v>
          </cell>
          <cell r="K1163">
            <v>2.66</v>
          </cell>
          <cell r="L1163">
            <v>7.39</v>
          </cell>
          <cell r="M1163">
            <v>2.91</v>
          </cell>
          <cell r="N1163">
            <v>25</v>
          </cell>
          <cell r="O1163">
            <v>25</v>
          </cell>
          <cell r="P1163">
            <v>0</v>
          </cell>
          <cell r="Q1163">
            <v>111</v>
          </cell>
        </row>
        <row r="1164">
          <cell r="A1164" t="str">
            <v>655662</v>
          </cell>
          <cell r="B1164" t="str">
            <v>Nguyễn Thị</v>
          </cell>
          <cell r="C1164" t="str">
            <v>Thủy</v>
          </cell>
          <cell r="D1164">
            <v>271002</v>
          </cell>
          <cell r="E1164" t="str">
            <v>N</v>
          </cell>
          <cell r="F1164" t="str">
            <v>K65QLKTA</v>
          </cell>
          <cell r="G1164" t="str">
            <v>Quản lý kinh tế</v>
          </cell>
          <cell r="H1164">
            <v>7.05</v>
          </cell>
          <cell r="I1164">
            <v>2.65</v>
          </cell>
          <cell r="J1164">
            <v>6.68</v>
          </cell>
          <cell r="K1164">
            <v>2.48</v>
          </cell>
          <cell r="L1164"/>
          <cell r="M1164"/>
          <cell r="N1164">
            <v>17</v>
          </cell>
          <cell r="O1164">
            <v>14</v>
          </cell>
          <cell r="P1164">
            <v>3</v>
          </cell>
          <cell r="Q1164">
            <v>97</v>
          </cell>
        </row>
        <row r="1165">
          <cell r="A1165" t="str">
            <v>654724</v>
          </cell>
          <cell r="B1165" t="str">
            <v>Đặng Anh</v>
          </cell>
          <cell r="C1165" t="str">
            <v>Hùng</v>
          </cell>
          <cell r="D1165">
            <v>130802</v>
          </cell>
          <cell r="E1165"/>
          <cell r="F1165" t="str">
            <v>K65QLKTA</v>
          </cell>
          <cell r="G1165" t="str">
            <v>Quản lý kinh tế</v>
          </cell>
          <cell r="H1165">
            <v>7.04</v>
          </cell>
          <cell r="I1165">
            <v>2.72</v>
          </cell>
          <cell r="J1165">
            <v>7.32</v>
          </cell>
          <cell r="K1165">
            <v>2.95</v>
          </cell>
          <cell r="L1165">
            <v>7.04</v>
          </cell>
          <cell r="M1165">
            <v>2.72</v>
          </cell>
          <cell r="N1165">
            <v>25</v>
          </cell>
          <cell r="O1165">
            <v>25</v>
          </cell>
          <cell r="P1165">
            <v>0</v>
          </cell>
          <cell r="Q1165">
            <v>114</v>
          </cell>
        </row>
        <row r="1166">
          <cell r="A1166" t="str">
            <v>653498</v>
          </cell>
          <cell r="B1166" t="str">
            <v>Đỗ Phương</v>
          </cell>
          <cell r="C1166" t="str">
            <v>Anh</v>
          </cell>
          <cell r="D1166">
            <v>231102</v>
          </cell>
          <cell r="E1166" t="str">
            <v>N</v>
          </cell>
          <cell r="F1166" t="str">
            <v>K65QLKTA</v>
          </cell>
          <cell r="G1166" t="str">
            <v>Quản lý kinh tế</v>
          </cell>
          <cell r="H1166">
            <v>6.89</v>
          </cell>
          <cell r="I1166">
            <v>2.66</v>
          </cell>
          <cell r="J1166">
            <v>6.63</v>
          </cell>
          <cell r="K1166">
            <v>2.4700000000000002</v>
          </cell>
          <cell r="L1166">
            <v>7.22</v>
          </cell>
          <cell r="M1166">
            <v>2.9</v>
          </cell>
          <cell r="N1166">
            <v>27</v>
          </cell>
          <cell r="O1166">
            <v>25</v>
          </cell>
          <cell r="P1166">
            <v>0</v>
          </cell>
          <cell r="Q1166">
            <v>112</v>
          </cell>
        </row>
        <row r="1167">
          <cell r="A1167" t="str">
            <v>653270</v>
          </cell>
          <cell r="B1167" t="str">
            <v>Lê Như Thái</v>
          </cell>
          <cell r="C1167" t="str">
            <v>Tuấn</v>
          </cell>
          <cell r="D1167">
            <v>210802</v>
          </cell>
          <cell r="E1167"/>
          <cell r="F1167" t="str">
            <v>K65QLKTA</v>
          </cell>
          <cell r="G1167" t="str">
            <v>Quản lý kinh tế</v>
          </cell>
          <cell r="H1167">
            <v>6.81</v>
          </cell>
          <cell r="I1167">
            <v>2.59</v>
          </cell>
          <cell r="J1167">
            <v>6.23</v>
          </cell>
          <cell r="K1167">
            <v>2.2000000000000002</v>
          </cell>
          <cell r="L1167"/>
          <cell r="M1167"/>
          <cell r="N1167">
            <v>21</v>
          </cell>
          <cell r="O1167">
            <v>14</v>
          </cell>
          <cell r="P1167">
            <v>3</v>
          </cell>
          <cell r="Q1167">
            <v>106</v>
          </cell>
        </row>
        <row r="1168">
          <cell r="A1168" t="str">
            <v>652128</v>
          </cell>
          <cell r="B1168" t="str">
            <v>Bùi Văn</v>
          </cell>
          <cell r="C1168" t="str">
            <v>Dương</v>
          </cell>
          <cell r="D1168">
            <v>240302</v>
          </cell>
          <cell r="E1168"/>
          <cell r="F1168" t="str">
            <v>K65QLKTA</v>
          </cell>
          <cell r="G1168" t="str">
            <v>Quản lý kinh tế</v>
          </cell>
          <cell r="H1168">
            <v>6.49</v>
          </cell>
          <cell r="I1168">
            <v>2.48</v>
          </cell>
          <cell r="J1168">
            <v>6.34</v>
          </cell>
          <cell r="K1168">
            <v>2.33</v>
          </cell>
          <cell r="L1168">
            <v>7</v>
          </cell>
          <cell r="M1168">
            <v>2.89</v>
          </cell>
          <cell r="N1168">
            <v>28</v>
          </cell>
          <cell r="O1168">
            <v>28</v>
          </cell>
          <cell r="P1168">
            <v>0</v>
          </cell>
          <cell r="Q1168">
            <v>109</v>
          </cell>
        </row>
        <row r="1169">
          <cell r="A1169" t="str">
            <v>653158</v>
          </cell>
          <cell r="B1169" t="str">
            <v>Nguyễn Thắng</v>
          </cell>
          <cell r="C1169" t="str">
            <v>Thành</v>
          </cell>
          <cell r="D1169">
            <v>150802</v>
          </cell>
          <cell r="E1169"/>
          <cell r="F1169" t="str">
            <v>K65QLKTA</v>
          </cell>
          <cell r="G1169" t="str">
            <v>Quản lý kinh tế</v>
          </cell>
          <cell r="H1169">
            <v>6.4</v>
          </cell>
          <cell r="I1169">
            <v>2.42</v>
          </cell>
          <cell r="J1169">
            <v>6.86</v>
          </cell>
          <cell r="K1169">
            <v>2.64</v>
          </cell>
          <cell r="L1169"/>
          <cell r="M1169"/>
          <cell r="N1169">
            <v>28</v>
          </cell>
          <cell r="O1169">
            <v>23</v>
          </cell>
          <cell r="P1169">
            <v>3</v>
          </cell>
          <cell r="Q1169">
            <v>91</v>
          </cell>
        </row>
        <row r="1170">
          <cell r="A1170" t="str">
            <v>653646</v>
          </cell>
          <cell r="B1170" t="str">
            <v>Nguyễn Ngọc</v>
          </cell>
          <cell r="C1170" t="str">
            <v>Anh</v>
          </cell>
          <cell r="D1170">
            <v>50502</v>
          </cell>
          <cell r="E1170"/>
          <cell r="F1170" t="str">
            <v>K65QLKTA</v>
          </cell>
          <cell r="G1170" t="str">
            <v>Quản lý kinh tế</v>
          </cell>
          <cell r="H1170">
            <v>6.36</v>
          </cell>
          <cell r="I1170">
            <v>2.16</v>
          </cell>
          <cell r="J1170">
            <v>6.5</v>
          </cell>
          <cell r="K1170">
            <v>2.42</v>
          </cell>
          <cell r="L1170"/>
          <cell r="M1170"/>
          <cell r="N1170">
            <v>28</v>
          </cell>
          <cell r="O1170">
            <v>22</v>
          </cell>
          <cell r="P1170">
            <v>6</v>
          </cell>
          <cell r="Q1170">
            <v>107</v>
          </cell>
        </row>
        <row r="1171">
          <cell r="A1171" t="str">
            <v>654694</v>
          </cell>
          <cell r="B1171" t="str">
            <v>Lê Tùng</v>
          </cell>
          <cell r="C1171" t="str">
            <v>Lâm</v>
          </cell>
          <cell r="D1171">
            <v>91102</v>
          </cell>
          <cell r="E1171"/>
          <cell r="F1171" t="str">
            <v>K65QLKTA</v>
          </cell>
          <cell r="G1171" t="str">
            <v>Quản lý kinh tế</v>
          </cell>
          <cell r="H1171">
            <v>6.08</v>
          </cell>
          <cell r="I1171">
            <v>2.46</v>
          </cell>
          <cell r="J1171">
            <v>6.29</v>
          </cell>
          <cell r="K1171">
            <v>2.23</v>
          </cell>
          <cell r="L1171"/>
          <cell r="M1171"/>
          <cell r="N1171">
            <v>24</v>
          </cell>
          <cell r="O1171">
            <v>19</v>
          </cell>
          <cell r="P1171">
            <v>5</v>
          </cell>
          <cell r="Q1171">
            <v>87</v>
          </cell>
        </row>
        <row r="1172">
          <cell r="A1172" t="str">
            <v>653941</v>
          </cell>
          <cell r="B1172" t="str">
            <v>Nguyễn Phương</v>
          </cell>
          <cell r="C1172" t="str">
            <v>Tuấn</v>
          </cell>
          <cell r="D1172">
            <v>100502</v>
          </cell>
          <cell r="E1172"/>
          <cell r="F1172" t="str">
            <v>K65QLKTA</v>
          </cell>
          <cell r="G1172" t="str">
            <v>Quản lý kinh tế</v>
          </cell>
          <cell r="H1172">
            <v>6</v>
          </cell>
          <cell r="I1172">
            <v>2.02</v>
          </cell>
          <cell r="J1172">
            <v>6.41</v>
          </cell>
          <cell r="K1172">
            <v>2.2999999999999998</v>
          </cell>
          <cell r="L1172">
            <v>5.74</v>
          </cell>
          <cell r="M1172">
            <v>1.81</v>
          </cell>
          <cell r="N1172">
            <v>28</v>
          </cell>
          <cell r="O1172">
            <v>28</v>
          </cell>
          <cell r="P1172">
            <v>0</v>
          </cell>
          <cell r="Q1172">
            <v>65</v>
          </cell>
        </row>
        <row r="1173">
          <cell r="A1173" t="str">
            <v>650755</v>
          </cell>
          <cell r="B1173" t="str">
            <v>Ngô Văn</v>
          </cell>
          <cell r="C1173" t="str">
            <v>Thế</v>
          </cell>
          <cell r="D1173">
            <v>300902</v>
          </cell>
          <cell r="E1173"/>
          <cell r="F1173" t="str">
            <v>K65QLKTA</v>
          </cell>
          <cell r="G1173" t="str">
            <v>Quản lý kinh tế</v>
          </cell>
          <cell r="H1173">
            <v>5.96</v>
          </cell>
          <cell r="I1173">
            <v>2.02</v>
          </cell>
          <cell r="J1173">
            <v>6.14</v>
          </cell>
          <cell r="K1173">
            <v>2.1800000000000002</v>
          </cell>
          <cell r="L1173">
            <v>5.76</v>
          </cell>
          <cell r="M1173">
            <v>1.89</v>
          </cell>
          <cell r="N1173">
            <v>26</v>
          </cell>
          <cell r="O1173">
            <v>26</v>
          </cell>
          <cell r="P1173">
            <v>0</v>
          </cell>
          <cell r="Q1173">
            <v>68</v>
          </cell>
        </row>
        <row r="1174">
          <cell r="A1174" t="str">
            <v>653630</v>
          </cell>
          <cell r="B1174" t="str">
            <v>Nguyễn Thị Ngọc</v>
          </cell>
          <cell r="C1174" t="str">
            <v>Anh</v>
          </cell>
          <cell r="D1174">
            <v>30202</v>
          </cell>
          <cell r="E1174" t="str">
            <v>N</v>
          </cell>
          <cell r="F1174" t="str">
            <v>K65QLKTA</v>
          </cell>
          <cell r="G1174" t="str">
            <v>Quản lý kinh tế</v>
          </cell>
          <cell r="H1174">
            <v>5.95</v>
          </cell>
          <cell r="I1174">
            <v>1.93</v>
          </cell>
          <cell r="J1174">
            <v>6.57</v>
          </cell>
          <cell r="K1174">
            <v>2.4</v>
          </cell>
          <cell r="L1174">
            <v>5.81</v>
          </cell>
          <cell r="M1174">
            <v>1.87</v>
          </cell>
          <cell r="N1174">
            <v>22</v>
          </cell>
          <cell r="O1174">
            <v>22</v>
          </cell>
          <cell r="P1174">
            <v>0</v>
          </cell>
          <cell r="Q1174">
            <v>86</v>
          </cell>
        </row>
        <row r="1175">
          <cell r="A1175" t="str">
            <v>653936</v>
          </cell>
          <cell r="B1175" t="str">
            <v>Chu Văn</v>
          </cell>
          <cell r="C1175" t="str">
            <v>Hoan</v>
          </cell>
          <cell r="D1175">
            <v>171202</v>
          </cell>
          <cell r="E1175"/>
          <cell r="F1175" t="str">
            <v>K65QLKTA</v>
          </cell>
          <cell r="G1175" t="str">
            <v>Quản lý kinh tế</v>
          </cell>
          <cell r="H1175">
            <v>5.5</v>
          </cell>
          <cell r="I1175">
            <v>1.78</v>
          </cell>
          <cell r="J1175">
            <v>5.83</v>
          </cell>
          <cell r="K1175">
            <v>1.94</v>
          </cell>
          <cell r="L1175">
            <v>5.5</v>
          </cell>
          <cell r="M1175">
            <v>1.78</v>
          </cell>
          <cell r="N1175">
            <v>9</v>
          </cell>
          <cell r="O1175">
            <v>9</v>
          </cell>
          <cell r="P1175">
            <v>0</v>
          </cell>
          <cell r="Q1175">
            <v>56</v>
          </cell>
        </row>
        <row r="1176">
          <cell r="A1176" t="str">
            <v>655179</v>
          </cell>
          <cell r="B1176" t="str">
            <v>Đỗ Mạnh</v>
          </cell>
          <cell r="C1176" t="str">
            <v>Quang</v>
          </cell>
          <cell r="D1176">
            <v>50802</v>
          </cell>
          <cell r="E1176"/>
          <cell r="F1176" t="str">
            <v>K65QLKTA</v>
          </cell>
          <cell r="G1176" t="str">
            <v>Quản lý kinh tế</v>
          </cell>
          <cell r="H1176">
            <v>5.29</v>
          </cell>
          <cell r="I1176">
            <v>2.1800000000000002</v>
          </cell>
          <cell r="J1176">
            <v>6.43</v>
          </cell>
          <cell r="K1176">
            <v>2.35</v>
          </cell>
          <cell r="L1176"/>
          <cell r="M1176"/>
          <cell r="N1176">
            <v>22</v>
          </cell>
          <cell r="O1176">
            <v>16</v>
          </cell>
          <cell r="P1176">
            <v>6</v>
          </cell>
          <cell r="Q1176">
            <v>108</v>
          </cell>
        </row>
        <row r="1177">
          <cell r="A1177" t="str">
            <v>655597</v>
          </cell>
          <cell r="B1177" t="str">
            <v>Ngô Thị Anh</v>
          </cell>
          <cell r="C1177" t="str">
            <v>Thơ</v>
          </cell>
          <cell r="D1177">
            <v>100502</v>
          </cell>
          <cell r="E1177" t="str">
            <v>N</v>
          </cell>
          <cell r="F1177" t="str">
            <v>K65QLKTA</v>
          </cell>
          <cell r="G1177" t="str">
            <v>Quản lý kinh tế</v>
          </cell>
          <cell r="H1177">
            <v>4.96</v>
          </cell>
          <cell r="I1177">
            <v>1.44</v>
          </cell>
          <cell r="J1177">
            <v>5.9</v>
          </cell>
          <cell r="K1177">
            <v>2.0299999999999998</v>
          </cell>
          <cell r="L1177">
            <v>4.96</v>
          </cell>
          <cell r="M1177">
            <v>1.44</v>
          </cell>
          <cell r="N1177">
            <v>9</v>
          </cell>
          <cell r="O1177">
            <v>9</v>
          </cell>
          <cell r="P1177">
            <v>0</v>
          </cell>
          <cell r="Q1177">
            <v>83</v>
          </cell>
        </row>
        <row r="1178">
          <cell r="A1178" t="str">
            <v>654899</v>
          </cell>
          <cell r="B1178" t="str">
            <v>Trần Minh</v>
          </cell>
          <cell r="C1178" t="str">
            <v>Hiếu</v>
          </cell>
          <cell r="D1178">
            <v>260802</v>
          </cell>
          <cell r="E1178"/>
          <cell r="F1178" t="str">
            <v>K65QLKTA</v>
          </cell>
          <cell r="G1178" t="str">
            <v>Quản lý kinh tế</v>
          </cell>
          <cell r="H1178">
            <v>4.8</v>
          </cell>
          <cell r="I1178">
            <v>1.25</v>
          </cell>
          <cell r="J1178">
            <v>6.63</v>
          </cell>
          <cell r="K1178">
            <v>2.46</v>
          </cell>
          <cell r="L1178"/>
          <cell r="M1178"/>
          <cell r="N1178">
            <v>12</v>
          </cell>
          <cell r="O1178">
            <v>5</v>
          </cell>
          <cell r="P1178">
            <v>3</v>
          </cell>
          <cell r="Q1178">
            <v>92</v>
          </cell>
        </row>
        <row r="1179">
          <cell r="A1179" t="str">
            <v>653332</v>
          </cell>
          <cell r="B1179" t="str">
            <v>Phạm Tuấn</v>
          </cell>
          <cell r="C1179" t="str">
            <v>Kiên</v>
          </cell>
          <cell r="D1179">
            <v>80802</v>
          </cell>
          <cell r="E1179"/>
          <cell r="F1179" t="str">
            <v>K65QLKTA</v>
          </cell>
          <cell r="G1179" t="str">
            <v>Quản lý kinh tế</v>
          </cell>
          <cell r="H1179">
            <v>4.74</v>
          </cell>
          <cell r="I1179">
            <v>1.2</v>
          </cell>
          <cell r="J1179">
            <v>6.26</v>
          </cell>
          <cell r="K1179">
            <v>2.19</v>
          </cell>
          <cell r="L1179"/>
          <cell r="M1179"/>
          <cell r="N1179">
            <v>25</v>
          </cell>
          <cell r="O1179">
            <v>18</v>
          </cell>
          <cell r="P1179">
            <v>7</v>
          </cell>
          <cell r="Q1179">
            <v>66</v>
          </cell>
        </row>
        <row r="1180">
          <cell r="A1180" t="str">
            <v>654524</v>
          </cell>
          <cell r="B1180" t="str">
            <v>Vùi Nguyễn</v>
          </cell>
          <cell r="C1180" t="str">
            <v>Hưng</v>
          </cell>
          <cell r="D1180">
            <v>200900</v>
          </cell>
          <cell r="E1180"/>
          <cell r="F1180" t="str">
            <v>K65QLKTA</v>
          </cell>
          <cell r="G1180" t="str">
            <v>Quản lý kinh tế</v>
          </cell>
          <cell r="H1180">
            <v>4.21</v>
          </cell>
          <cell r="I1180">
            <v>1.45</v>
          </cell>
          <cell r="J1180">
            <v>6.65</v>
          </cell>
          <cell r="K1180">
            <v>2.5099999999999998</v>
          </cell>
          <cell r="L1180"/>
          <cell r="M1180"/>
          <cell r="N1180">
            <v>16</v>
          </cell>
          <cell r="O1180">
            <v>5</v>
          </cell>
          <cell r="P1180">
            <v>5</v>
          </cell>
          <cell r="Q1180">
            <v>90</v>
          </cell>
        </row>
        <row r="1181">
          <cell r="A1181" t="str">
            <v>653429</v>
          </cell>
          <cell r="B1181" t="str">
            <v>Chử Anh</v>
          </cell>
          <cell r="C1181" t="str">
            <v>Tuấn</v>
          </cell>
          <cell r="D1181">
            <v>141000</v>
          </cell>
          <cell r="E1181"/>
          <cell r="F1181" t="str">
            <v>K65QLKTA</v>
          </cell>
          <cell r="G1181" t="str">
            <v>Quản lý kinh tế</v>
          </cell>
          <cell r="H1181">
            <v>2.83</v>
          </cell>
          <cell r="I1181">
            <v>0.86</v>
          </cell>
          <cell r="J1181">
            <v>5.85</v>
          </cell>
          <cell r="K1181">
            <v>1.93</v>
          </cell>
          <cell r="L1181"/>
          <cell r="M1181"/>
          <cell r="N1181">
            <v>23</v>
          </cell>
          <cell r="O1181">
            <v>5</v>
          </cell>
          <cell r="P1181">
            <v>9</v>
          </cell>
          <cell r="Q1181">
            <v>72</v>
          </cell>
        </row>
        <row r="1182">
          <cell r="A1182" t="str">
            <v>653430</v>
          </cell>
          <cell r="B1182" t="str">
            <v>Phạm Tạ Trung</v>
          </cell>
          <cell r="C1182" t="str">
            <v>Hiếu</v>
          </cell>
          <cell r="D1182">
            <v>140301</v>
          </cell>
          <cell r="E1182"/>
          <cell r="F1182" t="str">
            <v>K65QLKTA</v>
          </cell>
          <cell r="G1182" t="str">
            <v>Quản lý kinh tế</v>
          </cell>
          <cell r="H1182">
            <v>1.71</v>
          </cell>
          <cell r="I1182">
            <v>0.36</v>
          </cell>
          <cell r="J1182">
            <v>5.56</v>
          </cell>
          <cell r="K1182">
            <v>1.8</v>
          </cell>
          <cell r="L1182"/>
          <cell r="M1182"/>
          <cell r="N1182">
            <v>23</v>
          </cell>
          <cell r="O1182">
            <v>5</v>
          </cell>
          <cell r="P1182">
            <v>9</v>
          </cell>
          <cell r="Q1182">
            <v>56</v>
          </cell>
        </row>
        <row r="1183">
          <cell r="A1183" t="str">
            <v>651287</v>
          </cell>
          <cell r="B1183" t="str">
            <v>Sùng A</v>
          </cell>
          <cell r="C1183" t="str">
            <v>Xuân</v>
          </cell>
          <cell r="D1183">
            <v>10802</v>
          </cell>
          <cell r="E1183"/>
          <cell r="F1183" t="str">
            <v>K65QLKTA</v>
          </cell>
          <cell r="G1183" t="str">
            <v>Quản lý kinh tế</v>
          </cell>
          <cell r="H1183">
            <v>0.98</v>
          </cell>
          <cell r="I1183">
            <v>0</v>
          </cell>
          <cell r="J1183">
            <v>5.45</v>
          </cell>
          <cell r="K1183">
            <v>1.66</v>
          </cell>
          <cell r="L1183"/>
          <cell r="M1183"/>
          <cell r="N1183">
            <v>12</v>
          </cell>
          <cell r="O1183">
            <v>0</v>
          </cell>
          <cell r="P1183">
            <v>8</v>
          </cell>
          <cell r="Q1183">
            <v>56</v>
          </cell>
        </row>
        <row r="1184">
          <cell r="A1184" t="str">
            <v>651667</v>
          </cell>
          <cell r="B1184" t="str">
            <v>Trần Văn</v>
          </cell>
          <cell r="C1184" t="str">
            <v>Hùng</v>
          </cell>
          <cell r="D1184">
            <v>131002</v>
          </cell>
          <cell r="E1184"/>
          <cell r="F1184" t="str">
            <v>K65QLKTA</v>
          </cell>
          <cell r="G1184" t="str">
            <v>Quản lý kinh tế</v>
          </cell>
          <cell r="H1184"/>
          <cell r="I1184"/>
          <cell r="J1184">
            <v>4.71</v>
          </cell>
          <cell r="K1184">
            <v>1.32</v>
          </cell>
          <cell r="L1184"/>
          <cell r="M1184"/>
          <cell r="N1184">
            <v>6</v>
          </cell>
          <cell r="O1184">
            <v>0</v>
          </cell>
          <cell r="P1184">
            <v>0</v>
          </cell>
          <cell r="Q1184">
            <v>17</v>
          </cell>
        </row>
        <row r="1185">
          <cell r="A1185" t="str">
            <v>650875</v>
          </cell>
          <cell r="B1185" t="str">
            <v>Vũ Ngọc</v>
          </cell>
          <cell r="C1185" t="str">
            <v>Hưng</v>
          </cell>
          <cell r="D1185">
            <v>110902</v>
          </cell>
          <cell r="E1185"/>
          <cell r="F1185" t="str">
            <v>K65PTNTA</v>
          </cell>
          <cell r="G1185" t="str">
            <v>Phát triển nông thôn</v>
          </cell>
          <cell r="H1185">
            <v>8.69</v>
          </cell>
          <cell r="I1185">
            <v>4</v>
          </cell>
          <cell r="J1185">
            <v>7.22</v>
          </cell>
          <cell r="K1185">
            <v>2.93</v>
          </cell>
          <cell r="L1185">
            <v>8.69</v>
          </cell>
          <cell r="M1185">
            <v>4</v>
          </cell>
          <cell r="N1185">
            <v>16</v>
          </cell>
          <cell r="O1185">
            <v>14</v>
          </cell>
          <cell r="P1185">
            <v>0</v>
          </cell>
          <cell r="Q1185">
            <v>101</v>
          </cell>
        </row>
        <row r="1186">
          <cell r="A1186" t="str">
            <v>650832</v>
          </cell>
          <cell r="B1186" t="str">
            <v>Hoàng Hương</v>
          </cell>
          <cell r="C1186" t="str">
            <v>Thảo</v>
          </cell>
          <cell r="D1186">
            <v>130402</v>
          </cell>
          <cell r="E1186" t="str">
            <v>N</v>
          </cell>
          <cell r="F1186" t="str">
            <v>K65PTNTA</v>
          </cell>
          <cell r="G1186" t="str">
            <v>Phát triển nông thôn</v>
          </cell>
          <cell r="H1186">
            <v>7.93</v>
          </cell>
          <cell r="I1186">
            <v>3.36</v>
          </cell>
          <cell r="J1186">
            <v>7.15</v>
          </cell>
          <cell r="K1186">
            <v>2.82</v>
          </cell>
          <cell r="L1186">
            <v>8.2899999999999991</v>
          </cell>
          <cell r="M1186">
            <v>3.56</v>
          </cell>
          <cell r="N1186">
            <v>27</v>
          </cell>
          <cell r="O1186">
            <v>25</v>
          </cell>
          <cell r="P1186">
            <v>0</v>
          </cell>
          <cell r="Q1186">
            <v>101</v>
          </cell>
        </row>
        <row r="1187">
          <cell r="A1187" t="str">
            <v>650458</v>
          </cell>
          <cell r="B1187" t="str">
            <v>Nguyễn Đức</v>
          </cell>
          <cell r="C1187" t="str">
            <v>Thành</v>
          </cell>
          <cell r="D1187">
            <v>71296</v>
          </cell>
          <cell r="E1187"/>
          <cell r="F1187" t="str">
            <v>K65PTNTA</v>
          </cell>
          <cell r="G1187" t="str">
            <v>Phát triển nông thôn</v>
          </cell>
          <cell r="H1187">
            <v>7.11</v>
          </cell>
          <cell r="I1187">
            <v>3</v>
          </cell>
          <cell r="J1187">
            <v>6.96</v>
          </cell>
          <cell r="K1187">
            <v>2.72</v>
          </cell>
          <cell r="L1187"/>
          <cell r="M1187"/>
          <cell r="N1187">
            <v>14</v>
          </cell>
          <cell r="O1187">
            <v>12</v>
          </cell>
          <cell r="P1187">
            <v>2</v>
          </cell>
          <cell r="Q1187">
            <v>99</v>
          </cell>
        </row>
        <row r="1188">
          <cell r="A1188" t="str">
            <v>653207</v>
          </cell>
          <cell r="B1188" t="str">
            <v>Lý Kiên</v>
          </cell>
          <cell r="C1188" t="str">
            <v>Cường</v>
          </cell>
          <cell r="D1188">
            <v>70402</v>
          </cell>
          <cell r="E1188"/>
          <cell r="F1188" t="str">
            <v>K65PTNTA</v>
          </cell>
          <cell r="G1188" t="str">
            <v>Phát triển nông thôn</v>
          </cell>
          <cell r="H1188">
            <v>4.68</v>
          </cell>
          <cell r="I1188">
            <v>1</v>
          </cell>
          <cell r="J1188">
            <v>6.11</v>
          </cell>
          <cell r="K1188">
            <v>2.13</v>
          </cell>
          <cell r="L1188">
            <v>4.68</v>
          </cell>
          <cell r="M1188">
            <v>1</v>
          </cell>
          <cell r="N1188">
            <v>5</v>
          </cell>
          <cell r="O1188">
            <v>5</v>
          </cell>
          <cell r="P1188">
            <v>0</v>
          </cell>
          <cell r="Q1188">
            <v>81</v>
          </cell>
        </row>
        <row r="1189">
          <cell r="A1189" t="str">
            <v>651054</v>
          </cell>
          <cell r="B1189" t="str">
            <v>Lò Văn</v>
          </cell>
          <cell r="C1189" t="str">
            <v>Khánh</v>
          </cell>
          <cell r="D1189">
            <v>250802</v>
          </cell>
          <cell r="E1189"/>
          <cell r="F1189" t="str">
            <v>K65PTNTA</v>
          </cell>
          <cell r="G1189" t="str">
            <v>Phát triển nông thôn</v>
          </cell>
          <cell r="H1189">
            <v>0.63</v>
          </cell>
          <cell r="I1189">
            <v>0</v>
          </cell>
          <cell r="J1189">
            <v>6.24</v>
          </cell>
          <cell r="K1189">
            <v>2.27</v>
          </cell>
          <cell r="L1189"/>
          <cell r="M1189"/>
          <cell r="N1189">
            <v>21</v>
          </cell>
          <cell r="O1189">
            <v>0</v>
          </cell>
          <cell r="P1189">
            <v>12</v>
          </cell>
          <cell r="Q1189">
            <v>50</v>
          </cell>
        </row>
        <row r="1190">
          <cell r="A1190" t="str">
            <v>655533</v>
          </cell>
          <cell r="B1190" t="str">
            <v>Nguyễn Minh</v>
          </cell>
          <cell r="C1190" t="str">
            <v>Ngọc</v>
          </cell>
          <cell r="D1190">
            <v>281002</v>
          </cell>
          <cell r="E1190" t="str">
            <v>N</v>
          </cell>
          <cell r="F1190" t="str">
            <v>K65KTTCE</v>
          </cell>
          <cell r="G1190" t="str">
            <v>Kinh tế tài chính (Chương trình chất lượng cao)</v>
          </cell>
          <cell r="H1190">
            <v>8.25</v>
          </cell>
          <cell r="I1190">
            <v>3.57</v>
          </cell>
          <cell r="J1190">
            <v>7.7</v>
          </cell>
          <cell r="K1190">
            <v>3.17</v>
          </cell>
          <cell r="L1190">
            <v>8.25</v>
          </cell>
          <cell r="M1190">
            <v>3.57</v>
          </cell>
          <cell r="N1190">
            <v>23</v>
          </cell>
          <cell r="O1190">
            <v>23</v>
          </cell>
          <cell r="P1190">
            <v>0</v>
          </cell>
          <cell r="Q1190">
            <v>123</v>
          </cell>
        </row>
        <row r="1191">
          <cell r="A1191" t="str">
            <v>655048</v>
          </cell>
          <cell r="B1191" t="str">
            <v>Hoàng Anh</v>
          </cell>
          <cell r="C1191" t="str">
            <v>Đức</v>
          </cell>
          <cell r="D1191">
            <v>311002</v>
          </cell>
          <cell r="E1191"/>
          <cell r="F1191" t="str">
            <v>K65KTTCE</v>
          </cell>
          <cell r="G1191" t="str">
            <v>Kinh tế tài chính (Chương trình chất lượng cao)</v>
          </cell>
          <cell r="H1191">
            <v>8.09</v>
          </cell>
          <cell r="I1191">
            <v>3.48</v>
          </cell>
          <cell r="J1191">
            <v>7.76</v>
          </cell>
          <cell r="K1191">
            <v>3.21</v>
          </cell>
          <cell r="L1191">
            <v>8.09</v>
          </cell>
          <cell r="M1191">
            <v>3.48</v>
          </cell>
          <cell r="N1191">
            <v>23</v>
          </cell>
          <cell r="O1191">
            <v>23</v>
          </cell>
          <cell r="P1191">
            <v>0</v>
          </cell>
          <cell r="Q1191">
            <v>123</v>
          </cell>
        </row>
        <row r="1192">
          <cell r="A1192" t="str">
            <v>654277</v>
          </cell>
          <cell r="B1192" t="str">
            <v>Nguyễn Thị Nhật</v>
          </cell>
          <cell r="C1192" t="str">
            <v>Linh</v>
          </cell>
          <cell r="D1192">
            <v>111202</v>
          </cell>
          <cell r="E1192" t="str">
            <v>N</v>
          </cell>
          <cell r="F1192" t="str">
            <v>K65KTTCE</v>
          </cell>
          <cell r="G1192" t="str">
            <v>Kinh tế tài chính (Chương trình chất lượng cao)</v>
          </cell>
          <cell r="H1192">
            <v>7.9</v>
          </cell>
          <cell r="I1192">
            <v>3.33</v>
          </cell>
          <cell r="J1192">
            <v>7.42</v>
          </cell>
          <cell r="K1192">
            <v>2.96</v>
          </cell>
          <cell r="L1192">
            <v>7.9</v>
          </cell>
          <cell r="M1192">
            <v>3.33</v>
          </cell>
          <cell r="N1192">
            <v>23</v>
          </cell>
          <cell r="O1192">
            <v>23</v>
          </cell>
          <cell r="P1192">
            <v>0</v>
          </cell>
          <cell r="Q1192">
            <v>123</v>
          </cell>
        </row>
        <row r="1193">
          <cell r="A1193" t="str">
            <v>655037</v>
          </cell>
          <cell r="B1193" t="str">
            <v>Nguyễn Thị</v>
          </cell>
          <cell r="C1193" t="str">
            <v>Duyên</v>
          </cell>
          <cell r="D1193">
            <v>20202</v>
          </cell>
          <cell r="E1193" t="str">
            <v>N</v>
          </cell>
          <cell r="F1193" t="str">
            <v>K65KTTCE</v>
          </cell>
          <cell r="G1193" t="str">
            <v>Kinh tế tài chính (Chương trình chất lượng cao)</v>
          </cell>
          <cell r="H1193">
            <v>7.46</v>
          </cell>
          <cell r="I1193">
            <v>3</v>
          </cell>
          <cell r="J1193">
            <v>7.25</v>
          </cell>
          <cell r="K1193">
            <v>2.87</v>
          </cell>
          <cell r="L1193">
            <v>7.46</v>
          </cell>
          <cell r="M1193">
            <v>3</v>
          </cell>
          <cell r="N1193">
            <v>23</v>
          </cell>
          <cell r="O1193">
            <v>23</v>
          </cell>
          <cell r="P1193">
            <v>0</v>
          </cell>
          <cell r="Q1193">
            <v>123</v>
          </cell>
        </row>
        <row r="1194">
          <cell r="A1194" t="str">
            <v>650986</v>
          </cell>
          <cell r="B1194" t="str">
            <v>Nguyễn Hoàng</v>
          </cell>
          <cell r="C1194" t="str">
            <v>Minh</v>
          </cell>
          <cell r="D1194">
            <v>270302</v>
          </cell>
          <cell r="E1194"/>
          <cell r="F1194" t="str">
            <v>K65KTTCE</v>
          </cell>
          <cell r="G1194" t="str">
            <v>Kinh tế tài chính (Chương trình chất lượng cao)</v>
          </cell>
          <cell r="H1194">
            <v>7.19</v>
          </cell>
          <cell r="I1194">
            <v>2.89</v>
          </cell>
          <cell r="J1194">
            <v>7.42</v>
          </cell>
          <cell r="K1194">
            <v>2.97</v>
          </cell>
          <cell r="L1194">
            <v>7.19</v>
          </cell>
          <cell r="M1194">
            <v>2.89</v>
          </cell>
          <cell r="N1194">
            <v>23</v>
          </cell>
          <cell r="O1194">
            <v>23</v>
          </cell>
          <cell r="P1194">
            <v>0</v>
          </cell>
          <cell r="Q1194">
            <v>119</v>
          </cell>
        </row>
        <row r="1195">
          <cell r="A1195" t="str">
            <v>659069</v>
          </cell>
          <cell r="B1195" t="str">
            <v>Nguyễn Hương</v>
          </cell>
          <cell r="C1195" t="str">
            <v>Giang</v>
          </cell>
          <cell r="D1195">
            <v>20902</v>
          </cell>
          <cell r="E1195"/>
          <cell r="F1195" t="str">
            <v>K65KTTCE</v>
          </cell>
          <cell r="G1195" t="str">
            <v>Kinh tế tài chính (Chương trình chất lượng cao)</v>
          </cell>
          <cell r="H1195">
            <v>7.15</v>
          </cell>
          <cell r="I1195">
            <v>2.74</v>
          </cell>
          <cell r="J1195">
            <v>7.4</v>
          </cell>
          <cell r="K1195">
            <v>2.94</v>
          </cell>
          <cell r="L1195">
            <v>7.15</v>
          </cell>
          <cell r="M1195">
            <v>2.74</v>
          </cell>
          <cell r="N1195">
            <v>23</v>
          </cell>
          <cell r="O1195">
            <v>23</v>
          </cell>
          <cell r="P1195">
            <v>0</v>
          </cell>
          <cell r="Q1195">
            <v>89</v>
          </cell>
        </row>
        <row r="1196">
          <cell r="A1196" t="str">
            <v>652137</v>
          </cell>
          <cell r="B1196" t="str">
            <v>Lê Thị Thanh</v>
          </cell>
          <cell r="C1196" t="str">
            <v>Huyền</v>
          </cell>
          <cell r="D1196">
            <v>41202</v>
          </cell>
          <cell r="E1196" t="str">
            <v>N</v>
          </cell>
          <cell r="F1196" t="str">
            <v>K65KTTCE</v>
          </cell>
          <cell r="G1196" t="str">
            <v>Kinh tế tài chính (Chương trình chất lượng cao)</v>
          </cell>
          <cell r="H1196">
            <v>7.11</v>
          </cell>
          <cell r="I1196">
            <v>2.85</v>
          </cell>
          <cell r="J1196">
            <v>7.42</v>
          </cell>
          <cell r="K1196">
            <v>3.02</v>
          </cell>
          <cell r="L1196">
            <v>7.11</v>
          </cell>
          <cell r="M1196">
            <v>2.85</v>
          </cell>
          <cell r="N1196">
            <v>23</v>
          </cell>
          <cell r="O1196">
            <v>23</v>
          </cell>
          <cell r="P1196">
            <v>0</v>
          </cell>
          <cell r="Q1196">
            <v>121</v>
          </cell>
        </row>
        <row r="1197">
          <cell r="A1197" t="str">
            <v>652650</v>
          </cell>
          <cell r="B1197" t="str">
            <v>Lê Văn</v>
          </cell>
          <cell r="C1197" t="str">
            <v>Thăng</v>
          </cell>
          <cell r="D1197">
            <v>20802</v>
          </cell>
          <cell r="E1197"/>
          <cell r="F1197" t="str">
            <v>K65KTTCE</v>
          </cell>
          <cell r="G1197" t="str">
            <v>Kinh tế tài chính (Chương trình chất lượng cao)</v>
          </cell>
          <cell r="H1197">
            <v>7</v>
          </cell>
          <cell r="I1197">
            <v>2.65</v>
          </cell>
          <cell r="J1197">
            <v>7.14</v>
          </cell>
          <cell r="K1197">
            <v>2.83</v>
          </cell>
          <cell r="L1197"/>
          <cell r="M1197"/>
          <cell r="N1197">
            <v>23</v>
          </cell>
          <cell r="O1197">
            <v>21</v>
          </cell>
          <cell r="P1197">
            <v>2</v>
          </cell>
          <cell r="Q1197">
            <v>116</v>
          </cell>
        </row>
        <row r="1198">
          <cell r="A1198" t="str">
            <v>653465</v>
          </cell>
          <cell r="B1198" t="str">
            <v>Nguyễn Châu</v>
          </cell>
          <cell r="C1198" t="str">
            <v>Giang</v>
          </cell>
          <cell r="D1198">
            <v>31002</v>
          </cell>
          <cell r="E1198" t="str">
            <v>N</v>
          </cell>
          <cell r="F1198" t="str">
            <v>K65KTTCE</v>
          </cell>
          <cell r="G1198" t="str">
            <v>Kinh tế tài chính (Chương trình chất lượng cao)</v>
          </cell>
          <cell r="H1198">
            <v>6.63</v>
          </cell>
          <cell r="I1198">
            <v>2.54</v>
          </cell>
          <cell r="J1198">
            <v>7.15</v>
          </cell>
          <cell r="K1198">
            <v>2.81</v>
          </cell>
          <cell r="L1198">
            <v>6.63</v>
          </cell>
          <cell r="M1198">
            <v>2.54</v>
          </cell>
          <cell r="N1198">
            <v>23</v>
          </cell>
          <cell r="O1198">
            <v>23</v>
          </cell>
          <cell r="P1198">
            <v>0</v>
          </cell>
          <cell r="Q1198">
            <v>121</v>
          </cell>
        </row>
        <row r="1199">
          <cell r="A1199" t="str">
            <v>655571</v>
          </cell>
          <cell r="B1199" t="str">
            <v>Nguyễn Quỳnh</v>
          </cell>
          <cell r="C1199" t="str">
            <v>Chi</v>
          </cell>
          <cell r="D1199">
            <v>91202</v>
          </cell>
          <cell r="E1199" t="str">
            <v>N</v>
          </cell>
          <cell r="F1199" t="str">
            <v>K65KTTCE</v>
          </cell>
          <cell r="G1199" t="str">
            <v>Kinh tế tài chính (Chương trình chất lượng cao)</v>
          </cell>
          <cell r="H1199">
            <v>6.5</v>
          </cell>
          <cell r="I1199">
            <v>2.39</v>
          </cell>
          <cell r="J1199">
            <v>6.9</v>
          </cell>
          <cell r="K1199">
            <v>2.66</v>
          </cell>
          <cell r="L1199">
            <v>6.5</v>
          </cell>
          <cell r="M1199">
            <v>2.39</v>
          </cell>
          <cell r="N1199">
            <v>23</v>
          </cell>
          <cell r="O1199">
            <v>23</v>
          </cell>
          <cell r="P1199">
            <v>0</v>
          </cell>
          <cell r="Q1199">
            <v>114</v>
          </cell>
        </row>
        <row r="1200">
          <cell r="A1200" t="str">
            <v>655403</v>
          </cell>
          <cell r="B1200" t="str">
            <v>Phan Thi Phương</v>
          </cell>
          <cell r="C1200" t="str">
            <v>Thảo</v>
          </cell>
          <cell r="D1200">
            <v>280802</v>
          </cell>
          <cell r="E1200" t="str">
            <v>N</v>
          </cell>
          <cell r="F1200" t="str">
            <v>K65KTTCE</v>
          </cell>
          <cell r="G1200" t="str">
            <v>Kinh tế tài chính (Chương trình chất lượng cao)</v>
          </cell>
          <cell r="H1200">
            <v>6.47</v>
          </cell>
          <cell r="I1200">
            <v>2.39</v>
          </cell>
          <cell r="J1200">
            <v>7.15</v>
          </cell>
          <cell r="K1200">
            <v>2.88</v>
          </cell>
          <cell r="L1200"/>
          <cell r="M1200"/>
          <cell r="N1200">
            <v>23</v>
          </cell>
          <cell r="O1200">
            <v>21</v>
          </cell>
          <cell r="P1200">
            <v>2</v>
          </cell>
          <cell r="Q1200">
            <v>116</v>
          </cell>
        </row>
        <row r="1201">
          <cell r="A1201" t="str">
            <v>655091</v>
          </cell>
          <cell r="B1201" t="str">
            <v>Lê Thị Bích</v>
          </cell>
          <cell r="C1201" t="str">
            <v>Phượng</v>
          </cell>
          <cell r="D1201">
            <v>150302</v>
          </cell>
          <cell r="E1201" t="str">
            <v>N</v>
          </cell>
          <cell r="F1201" t="str">
            <v>K65KTTCE</v>
          </cell>
          <cell r="G1201" t="str">
            <v>Kinh tế tài chính (Chương trình chất lượng cao)</v>
          </cell>
          <cell r="H1201">
            <v>5.97</v>
          </cell>
          <cell r="I1201">
            <v>2.11</v>
          </cell>
          <cell r="J1201">
            <v>7.5</v>
          </cell>
          <cell r="K1201">
            <v>3.04</v>
          </cell>
          <cell r="L1201"/>
          <cell r="M1201"/>
          <cell r="N1201">
            <v>23</v>
          </cell>
          <cell r="O1201">
            <v>19</v>
          </cell>
          <cell r="P1201">
            <v>4</v>
          </cell>
          <cell r="Q1201">
            <v>114</v>
          </cell>
        </row>
        <row r="1202">
          <cell r="A1202" t="str">
            <v>655320</v>
          </cell>
          <cell r="B1202" t="str">
            <v>Nguyễn Bá</v>
          </cell>
          <cell r="C1202" t="str">
            <v>Chiến</v>
          </cell>
          <cell r="D1202">
            <v>310102</v>
          </cell>
          <cell r="E1202"/>
          <cell r="F1202" t="str">
            <v>K65KTTCE</v>
          </cell>
          <cell r="G1202" t="str">
            <v>Kinh tế tài chính (Chương trình chất lượng cao)</v>
          </cell>
          <cell r="H1202">
            <v>5.92</v>
          </cell>
          <cell r="I1202">
            <v>1.91</v>
          </cell>
          <cell r="J1202">
            <v>6.39</v>
          </cell>
          <cell r="K1202">
            <v>2.3199999999999998</v>
          </cell>
          <cell r="L1202"/>
          <cell r="M1202"/>
          <cell r="N1202">
            <v>23</v>
          </cell>
          <cell r="O1202">
            <v>21</v>
          </cell>
          <cell r="P1202">
            <v>2</v>
          </cell>
          <cell r="Q1202">
            <v>110</v>
          </cell>
        </row>
        <row r="1203">
          <cell r="A1203" t="str">
            <v>651406</v>
          </cell>
          <cell r="B1203" t="str">
            <v>Trịnh Thùy</v>
          </cell>
          <cell r="C1203" t="str">
            <v>Linh</v>
          </cell>
          <cell r="D1203">
            <v>190802</v>
          </cell>
          <cell r="E1203" t="str">
            <v>N</v>
          </cell>
          <cell r="F1203" t="str">
            <v>K65KTTCE</v>
          </cell>
          <cell r="G1203" t="str">
            <v>Kinh tế tài chính (Chương trình chất lượng cao)</v>
          </cell>
          <cell r="H1203">
            <v>5.8</v>
          </cell>
          <cell r="I1203">
            <v>1.96</v>
          </cell>
          <cell r="J1203">
            <v>7.16</v>
          </cell>
          <cell r="K1203">
            <v>2.85</v>
          </cell>
          <cell r="L1203">
            <v>5.8</v>
          </cell>
          <cell r="M1203">
            <v>1.96</v>
          </cell>
          <cell r="N1203">
            <v>23</v>
          </cell>
          <cell r="O1203">
            <v>23</v>
          </cell>
          <cell r="P1203">
            <v>0</v>
          </cell>
          <cell r="Q1203">
            <v>118</v>
          </cell>
        </row>
        <row r="1204">
          <cell r="A1204" t="str">
            <v>655372</v>
          </cell>
          <cell r="B1204" t="str">
            <v>Nguyễn Thu</v>
          </cell>
          <cell r="C1204" t="str">
            <v>Phương</v>
          </cell>
          <cell r="D1204">
            <v>200602</v>
          </cell>
          <cell r="E1204" t="str">
            <v>N</v>
          </cell>
          <cell r="F1204" t="str">
            <v>K65KTTCE</v>
          </cell>
          <cell r="G1204" t="str">
            <v>Kinh tế tài chính (Chương trình chất lượng cao)</v>
          </cell>
          <cell r="H1204">
            <v>5.47</v>
          </cell>
          <cell r="I1204">
            <v>1.87</v>
          </cell>
          <cell r="J1204">
            <v>6.55</v>
          </cell>
          <cell r="K1204">
            <v>2.41</v>
          </cell>
          <cell r="L1204"/>
          <cell r="M1204"/>
          <cell r="N1204">
            <v>23</v>
          </cell>
          <cell r="O1204">
            <v>19</v>
          </cell>
          <cell r="P1204">
            <v>4</v>
          </cell>
          <cell r="Q1204">
            <v>93</v>
          </cell>
        </row>
        <row r="1205">
          <cell r="A1205" t="str">
            <v>655374</v>
          </cell>
          <cell r="B1205" t="str">
            <v>Hà Hải</v>
          </cell>
          <cell r="C1205" t="str">
            <v>Đăng</v>
          </cell>
          <cell r="D1205">
            <v>51102</v>
          </cell>
          <cell r="E1205"/>
          <cell r="F1205" t="str">
            <v>K65KTTCE</v>
          </cell>
          <cell r="G1205" t="str">
            <v>Kinh tế tài chính (Chương trình chất lượng cao)</v>
          </cell>
          <cell r="H1205">
            <v>3.78</v>
          </cell>
          <cell r="I1205">
            <v>0.88</v>
          </cell>
          <cell r="J1205">
            <v>6.53</v>
          </cell>
          <cell r="K1205">
            <v>2.4</v>
          </cell>
          <cell r="L1205"/>
          <cell r="M1205"/>
          <cell r="N1205">
            <v>23</v>
          </cell>
          <cell r="O1205">
            <v>8</v>
          </cell>
          <cell r="P1205">
            <v>9</v>
          </cell>
          <cell r="Q1205">
            <v>80</v>
          </cell>
        </row>
        <row r="1206">
          <cell r="A1206" t="str">
            <v>655467</v>
          </cell>
          <cell r="B1206" t="str">
            <v>Chu Thị Khánh</v>
          </cell>
          <cell r="C1206" t="str">
            <v>Hòa</v>
          </cell>
          <cell r="D1206">
            <v>280702</v>
          </cell>
          <cell r="E1206" t="str">
            <v>N</v>
          </cell>
          <cell r="F1206" t="str">
            <v>K65KTTCA</v>
          </cell>
          <cell r="G1206" t="str">
            <v>Kinh tế tài chính</v>
          </cell>
          <cell r="H1206">
            <v>9</v>
          </cell>
          <cell r="I1206">
            <v>3.86</v>
          </cell>
          <cell r="J1206">
            <v>7.98</v>
          </cell>
          <cell r="K1206">
            <v>3.33</v>
          </cell>
          <cell r="L1206">
            <v>9</v>
          </cell>
          <cell r="M1206">
            <v>3.86</v>
          </cell>
          <cell r="N1206">
            <v>22</v>
          </cell>
          <cell r="O1206">
            <v>22</v>
          </cell>
          <cell r="P1206">
            <v>0</v>
          </cell>
          <cell r="Q1206">
            <v>117</v>
          </cell>
        </row>
        <row r="1207">
          <cell r="A1207" t="str">
            <v>655582</v>
          </cell>
          <cell r="B1207" t="str">
            <v>Khúc Thị Diệu</v>
          </cell>
          <cell r="C1207" t="str">
            <v>Linh</v>
          </cell>
          <cell r="D1207">
            <v>280302</v>
          </cell>
          <cell r="E1207" t="str">
            <v>N</v>
          </cell>
          <cell r="F1207" t="str">
            <v>K65KTTCA</v>
          </cell>
          <cell r="G1207" t="str">
            <v>Kinh tế tài chính</v>
          </cell>
          <cell r="H1207">
            <v>8.9600000000000009</v>
          </cell>
          <cell r="I1207">
            <v>4</v>
          </cell>
          <cell r="J1207">
            <v>8.7200000000000006</v>
          </cell>
          <cell r="K1207">
            <v>3.78</v>
          </cell>
          <cell r="L1207">
            <v>8.9600000000000009</v>
          </cell>
          <cell r="M1207">
            <v>4</v>
          </cell>
          <cell r="N1207">
            <v>17</v>
          </cell>
          <cell r="O1207">
            <v>17</v>
          </cell>
          <cell r="P1207">
            <v>0</v>
          </cell>
          <cell r="Q1207">
            <v>115</v>
          </cell>
        </row>
        <row r="1208">
          <cell r="A1208" t="str">
            <v>652525</v>
          </cell>
          <cell r="B1208" t="str">
            <v>Nguyễn Thị Linh</v>
          </cell>
          <cell r="C1208" t="str">
            <v>Ka</v>
          </cell>
          <cell r="D1208">
            <v>160702</v>
          </cell>
          <cell r="E1208" t="str">
            <v>N</v>
          </cell>
          <cell r="F1208" t="str">
            <v>K65KTTCA</v>
          </cell>
          <cell r="G1208" t="str">
            <v>Kinh tế tài chính</v>
          </cell>
          <cell r="H1208">
            <v>8.5299999999999994</v>
          </cell>
          <cell r="I1208">
            <v>3.85</v>
          </cell>
          <cell r="J1208">
            <v>7.36</v>
          </cell>
          <cell r="K1208">
            <v>2.99</v>
          </cell>
          <cell r="L1208">
            <v>8.5299999999999994</v>
          </cell>
          <cell r="M1208">
            <v>3.85</v>
          </cell>
          <cell r="N1208">
            <v>20</v>
          </cell>
          <cell r="O1208">
            <v>20</v>
          </cell>
          <cell r="P1208">
            <v>0</v>
          </cell>
          <cell r="Q1208">
            <v>113</v>
          </cell>
        </row>
        <row r="1209">
          <cell r="A1209" t="str">
            <v>653884</v>
          </cell>
          <cell r="B1209" t="str">
            <v>Nguyễn Thu</v>
          </cell>
          <cell r="C1209" t="str">
            <v>Huyền</v>
          </cell>
          <cell r="D1209">
            <v>211102</v>
          </cell>
          <cell r="E1209" t="str">
            <v>N</v>
          </cell>
          <cell r="F1209" t="str">
            <v>K65KTTCA</v>
          </cell>
          <cell r="G1209" t="str">
            <v>Kinh tế tài chính</v>
          </cell>
          <cell r="H1209">
            <v>8.4499999999999993</v>
          </cell>
          <cell r="I1209">
            <v>3.56</v>
          </cell>
          <cell r="J1209">
            <v>7.56</v>
          </cell>
          <cell r="K1209">
            <v>3.07</v>
          </cell>
          <cell r="L1209">
            <v>8.4499999999999993</v>
          </cell>
          <cell r="M1209">
            <v>3.56</v>
          </cell>
          <cell r="N1209">
            <v>24</v>
          </cell>
          <cell r="O1209">
            <v>24</v>
          </cell>
          <cell r="P1209">
            <v>0</v>
          </cell>
          <cell r="Q1209">
            <v>116</v>
          </cell>
        </row>
        <row r="1210">
          <cell r="A1210" t="str">
            <v>650056</v>
          </cell>
          <cell r="B1210" t="str">
            <v>Đặng Lê Tiến</v>
          </cell>
          <cell r="C1210" t="str">
            <v>Thành</v>
          </cell>
          <cell r="D1210">
            <v>130900</v>
          </cell>
          <cell r="E1210"/>
          <cell r="F1210" t="str">
            <v>K65KTTCA</v>
          </cell>
          <cell r="G1210" t="str">
            <v>Kinh tế tài chính</v>
          </cell>
          <cell r="H1210">
            <v>8.43</v>
          </cell>
          <cell r="I1210">
            <v>3.88</v>
          </cell>
          <cell r="J1210">
            <v>7.91</v>
          </cell>
          <cell r="K1210">
            <v>3.38</v>
          </cell>
          <cell r="L1210">
            <v>8.43</v>
          </cell>
          <cell r="M1210">
            <v>3.88</v>
          </cell>
          <cell r="N1210">
            <v>16</v>
          </cell>
          <cell r="O1210">
            <v>16</v>
          </cell>
          <cell r="P1210">
            <v>0</v>
          </cell>
          <cell r="Q1210">
            <v>119</v>
          </cell>
        </row>
        <row r="1211">
          <cell r="A1211" t="str">
            <v>655221</v>
          </cell>
          <cell r="B1211" t="str">
            <v>Nguyễn Anh</v>
          </cell>
          <cell r="C1211" t="str">
            <v>Thư</v>
          </cell>
          <cell r="D1211">
            <v>170802</v>
          </cell>
          <cell r="E1211" t="str">
            <v>N</v>
          </cell>
          <cell r="F1211" t="str">
            <v>K65KTTCA</v>
          </cell>
          <cell r="G1211" t="str">
            <v>Kinh tế tài chính</v>
          </cell>
          <cell r="H1211">
            <v>8.27</v>
          </cell>
          <cell r="I1211">
            <v>3.74</v>
          </cell>
          <cell r="J1211">
            <v>7.58</v>
          </cell>
          <cell r="K1211">
            <v>3.21</v>
          </cell>
          <cell r="L1211">
            <v>8.27</v>
          </cell>
          <cell r="M1211">
            <v>3.74</v>
          </cell>
          <cell r="N1211">
            <v>19</v>
          </cell>
          <cell r="O1211">
            <v>19</v>
          </cell>
          <cell r="P1211">
            <v>0</v>
          </cell>
          <cell r="Q1211">
            <v>108</v>
          </cell>
        </row>
        <row r="1212">
          <cell r="A1212" t="str">
            <v>652616</v>
          </cell>
          <cell r="B1212" t="str">
            <v>Tạ Thị</v>
          </cell>
          <cell r="C1212" t="str">
            <v>Hạnh</v>
          </cell>
          <cell r="D1212">
            <v>140102</v>
          </cell>
          <cell r="E1212" t="str">
            <v>N</v>
          </cell>
          <cell r="F1212" t="str">
            <v>K65KTTCA</v>
          </cell>
          <cell r="G1212" t="str">
            <v>Kinh tế tài chính</v>
          </cell>
          <cell r="H1212">
            <v>8.1999999999999993</v>
          </cell>
          <cell r="I1212">
            <v>3.68</v>
          </cell>
          <cell r="J1212">
            <v>7.63</v>
          </cell>
          <cell r="K1212">
            <v>3.21</v>
          </cell>
          <cell r="L1212">
            <v>8.1999999999999993</v>
          </cell>
          <cell r="M1212">
            <v>3.68</v>
          </cell>
          <cell r="N1212">
            <v>25</v>
          </cell>
          <cell r="O1212">
            <v>25</v>
          </cell>
          <cell r="P1212">
            <v>0</v>
          </cell>
          <cell r="Q1212">
            <v>117</v>
          </cell>
        </row>
        <row r="1213">
          <cell r="A1213" t="str">
            <v>655466</v>
          </cell>
          <cell r="B1213" t="str">
            <v>Trần Ngọc Phương</v>
          </cell>
          <cell r="C1213" t="str">
            <v>Linh</v>
          </cell>
          <cell r="D1213">
            <v>240402</v>
          </cell>
          <cell r="E1213" t="str">
            <v>N</v>
          </cell>
          <cell r="F1213" t="str">
            <v>K65KTTCA</v>
          </cell>
          <cell r="G1213" t="str">
            <v>Kinh tế tài chính</v>
          </cell>
          <cell r="H1213">
            <v>8.19</v>
          </cell>
          <cell r="I1213">
            <v>3.61</v>
          </cell>
          <cell r="J1213">
            <v>7.09</v>
          </cell>
          <cell r="K1213">
            <v>2.79</v>
          </cell>
          <cell r="L1213">
            <v>8.19</v>
          </cell>
          <cell r="M1213">
            <v>3.61</v>
          </cell>
          <cell r="N1213">
            <v>22</v>
          </cell>
          <cell r="O1213">
            <v>22</v>
          </cell>
          <cell r="P1213">
            <v>0</v>
          </cell>
          <cell r="Q1213">
            <v>117</v>
          </cell>
        </row>
        <row r="1214">
          <cell r="A1214" t="str">
            <v>655358</v>
          </cell>
          <cell r="B1214" t="str">
            <v>Nguyễn Thị Thanh</v>
          </cell>
          <cell r="C1214" t="str">
            <v>Thủy</v>
          </cell>
          <cell r="D1214">
            <v>270102</v>
          </cell>
          <cell r="E1214" t="str">
            <v>N</v>
          </cell>
          <cell r="F1214" t="str">
            <v>K65KTTCA</v>
          </cell>
          <cell r="G1214" t="str">
            <v>Kinh tế tài chính</v>
          </cell>
          <cell r="H1214">
            <v>8.17</v>
          </cell>
          <cell r="I1214">
            <v>3.56</v>
          </cell>
          <cell r="J1214">
            <v>7.94</v>
          </cell>
          <cell r="K1214">
            <v>3.36</v>
          </cell>
          <cell r="L1214">
            <v>8.17</v>
          </cell>
          <cell r="M1214">
            <v>3.56</v>
          </cell>
          <cell r="N1214">
            <v>24</v>
          </cell>
          <cell r="O1214">
            <v>24</v>
          </cell>
          <cell r="P1214">
            <v>0</v>
          </cell>
          <cell r="Q1214">
            <v>119</v>
          </cell>
        </row>
        <row r="1215">
          <cell r="A1215" t="str">
            <v>651609</v>
          </cell>
          <cell r="B1215" t="str">
            <v>Dương Thị Phương</v>
          </cell>
          <cell r="C1215" t="str">
            <v>Linh</v>
          </cell>
          <cell r="D1215">
            <v>270902</v>
          </cell>
          <cell r="E1215" t="str">
            <v>N</v>
          </cell>
          <cell r="F1215" t="str">
            <v>K65KTTCA</v>
          </cell>
          <cell r="G1215" t="str">
            <v>Kinh tế tài chính</v>
          </cell>
          <cell r="H1215">
            <v>8.1199999999999992</v>
          </cell>
          <cell r="I1215">
            <v>3.5</v>
          </cell>
          <cell r="J1215">
            <v>7.25</v>
          </cell>
          <cell r="K1215">
            <v>2.91</v>
          </cell>
          <cell r="L1215">
            <v>8.5</v>
          </cell>
          <cell r="M1215">
            <v>3.74</v>
          </cell>
          <cell r="N1215">
            <v>22</v>
          </cell>
          <cell r="O1215">
            <v>22</v>
          </cell>
          <cell r="P1215">
            <v>0</v>
          </cell>
          <cell r="Q1215">
            <v>110</v>
          </cell>
        </row>
        <row r="1216">
          <cell r="A1216" t="str">
            <v>655552</v>
          </cell>
          <cell r="B1216" t="str">
            <v>Nguyễn Thị Kim</v>
          </cell>
          <cell r="C1216" t="str">
            <v>ánh</v>
          </cell>
          <cell r="D1216">
            <v>171002</v>
          </cell>
          <cell r="E1216" t="str">
            <v>N</v>
          </cell>
          <cell r="F1216" t="str">
            <v>K65KTTCA</v>
          </cell>
          <cell r="G1216" t="str">
            <v>Kinh tế tài chính</v>
          </cell>
          <cell r="H1216">
            <v>8.1</v>
          </cell>
          <cell r="I1216">
            <v>3.48</v>
          </cell>
          <cell r="J1216">
            <v>7.77</v>
          </cell>
          <cell r="K1216">
            <v>3.22</v>
          </cell>
          <cell r="L1216">
            <v>8.2200000000000006</v>
          </cell>
          <cell r="M1216">
            <v>3.56</v>
          </cell>
          <cell r="N1216">
            <v>26</v>
          </cell>
          <cell r="O1216">
            <v>26</v>
          </cell>
          <cell r="P1216">
            <v>0</v>
          </cell>
          <cell r="Q1216">
            <v>116</v>
          </cell>
        </row>
        <row r="1217">
          <cell r="A1217" t="str">
            <v>651502</v>
          </cell>
          <cell r="B1217" t="str">
            <v>Nguyễn Thị Ngọc</v>
          </cell>
          <cell r="C1217" t="str">
            <v>Anh</v>
          </cell>
          <cell r="D1217">
            <v>281202</v>
          </cell>
          <cell r="E1217" t="str">
            <v>N</v>
          </cell>
          <cell r="F1217" t="str">
            <v>K65KTTCA</v>
          </cell>
          <cell r="G1217" t="str">
            <v>Kinh tế tài chính</v>
          </cell>
          <cell r="H1217">
            <v>8.09</v>
          </cell>
          <cell r="I1217">
            <v>3.48</v>
          </cell>
          <cell r="J1217">
            <v>7.28</v>
          </cell>
          <cell r="K1217">
            <v>2.92</v>
          </cell>
          <cell r="L1217">
            <v>8.09</v>
          </cell>
          <cell r="M1217">
            <v>3.48</v>
          </cell>
          <cell r="N1217">
            <v>24</v>
          </cell>
          <cell r="O1217">
            <v>24</v>
          </cell>
          <cell r="P1217">
            <v>0</v>
          </cell>
          <cell r="Q1217">
            <v>118</v>
          </cell>
        </row>
        <row r="1218">
          <cell r="A1218" t="str">
            <v>653885</v>
          </cell>
          <cell r="B1218" t="str">
            <v>Nguyễn Thị Minh</v>
          </cell>
          <cell r="C1218" t="str">
            <v>Nguyệt</v>
          </cell>
          <cell r="D1218">
            <v>141202</v>
          </cell>
          <cell r="E1218" t="str">
            <v>N</v>
          </cell>
          <cell r="F1218" t="str">
            <v>K65KTTCA</v>
          </cell>
          <cell r="G1218" t="str">
            <v>Kinh tế tài chính</v>
          </cell>
          <cell r="H1218">
            <v>7.97</v>
          </cell>
          <cell r="I1218">
            <v>3.52</v>
          </cell>
          <cell r="J1218">
            <v>7.67</v>
          </cell>
          <cell r="K1218">
            <v>3.17</v>
          </cell>
          <cell r="L1218">
            <v>7.97</v>
          </cell>
          <cell r="M1218">
            <v>3.52</v>
          </cell>
          <cell r="N1218">
            <v>24</v>
          </cell>
          <cell r="O1218">
            <v>24</v>
          </cell>
          <cell r="P1218">
            <v>0</v>
          </cell>
          <cell r="Q1218">
            <v>116</v>
          </cell>
        </row>
        <row r="1219">
          <cell r="A1219" t="str">
            <v>655537</v>
          </cell>
          <cell r="B1219" t="str">
            <v>Kiều Thị Ngọc</v>
          </cell>
          <cell r="C1219" t="str">
            <v>ánh</v>
          </cell>
          <cell r="D1219">
            <v>100502</v>
          </cell>
          <cell r="E1219" t="str">
            <v>N</v>
          </cell>
          <cell r="F1219" t="str">
            <v>K65KTTCA</v>
          </cell>
          <cell r="G1219" t="str">
            <v>Kinh tế tài chính</v>
          </cell>
          <cell r="H1219">
            <v>7.95</v>
          </cell>
          <cell r="I1219">
            <v>3.32</v>
          </cell>
          <cell r="J1219">
            <v>7.64</v>
          </cell>
          <cell r="K1219">
            <v>3.16</v>
          </cell>
          <cell r="L1219">
            <v>7.95</v>
          </cell>
          <cell r="M1219">
            <v>3.32</v>
          </cell>
          <cell r="N1219">
            <v>19</v>
          </cell>
          <cell r="O1219">
            <v>19</v>
          </cell>
          <cell r="P1219">
            <v>0</v>
          </cell>
          <cell r="Q1219">
            <v>112</v>
          </cell>
        </row>
        <row r="1220">
          <cell r="A1220" t="str">
            <v>652412</v>
          </cell>
          <cell r="B1220" t="str">
            <v>Lê Hải</v>
          </cell>
          <cell r="C1220" t="str">
            <v>Yến</v>
          </cell>
          <cell r="D1220">
            <v>81202</v>
          </cell>
          <cell r="E1220" t="str">
            <v>N</v>
          </cell>
          <cell r="F1220" t="str">
            <v>K65KTTCA</v>
          </cell>
          <cell r="G1220" t="str">
            <v>Kinh tế tài chính</v>
          </cell>
          <cell r="H1220">
            <v>7.93</v>
          </cell>
          <cell r="I1220">
            <v>3.38</v>
          </cell>
          <cell r="J1220">
            <v>7.65</v>
          </cell>
          <cell r="K1220">
            <v>3.15</v>
          </cell>
          <cell r="L1220">
            <v>7.93</v>
          </cell>
          <cell r="M1220">
            <v>3.38</v>
          </cell>
          <cell r="N1220">
            <v>24</v>
          </cell>
          <cell r="O1220">
            <v>24</v>
          </cell>
          <cell r="P1220">
            <v>0</v>
          </cell>
          <cell r="Q1220">
            <v>119</v>
          </cell>
        </row>
        <row r="1221">
          <cell r="A1221" t="str">
            <v>655480</v>
          </cell>
          <cell r="B1221" t="str">
            <v>Lưu Ngọc</v>
          </cell>
          <cell r="C1221" t="str">
            <v>Hà</v>
          </cell>
          <cell r="D1221">
            <v>230702</v>
          </cell>
          <cell r="E1221" t="str">
            <v>N</v>
          </cell>
          <cell r="F1221" t="str">
            <v>K65KTTCA</v>
          </cell>
          <cell r="G1221" t="str">
            <v>Kinh tế tài chính</v>
          </cell>
          <cell r="H1221">
            <v>7.88</v>
          </cell>
          <cell r="I1221">
            <v>3.32</v>
          </cell>
          <cell r="J1221">
            <v>7.46</v>
          </cell>
          <cell r="K1221">
            <v>3.03</v>
          </cell>
          <cell r="L1221">
            <v>7.88</v>
          </cell>
          <cell r="M1221">
            <v>3.32</v>
          </cell>
          <cell r="N1221">
            <v>19</v>
          </cell>
          <cell r="O1221">
            <v>19</v>
          </cell>
          <cell r="P1221">
            <v>0</v>
          </cell>
          <cell r="Q1221">
            <v>110</v>
          </cell>
        </row>
        <row r="1222">
          <cell r="A1222" t="str">
            <v>654772</v>
          </cell>
          <cell r="B1222" t="str">
            <v>Lê Minh</v>
          </cell>
          <cell r="C1222" t="str">
            <v>Hằng</v>
          </cell>
          <cell r="D1222">
            <v>10702</v>
          </cell>
          <cell r="E1222" t="str">
            <v>N</v>
          </cell>
          <cell r="F1222" t="str">
            <v>K65KTTCA</v>
          </cell>
          <cell r="G1222" t="str">
            <v>Kinh tế tài chính</v>
          </cell>
          <cell r="H1222">
            <v>7.83</v>
          </cell>
          <cell r="I1222">
            <v>3.25</v>
          </cell>
          <cell r="J1222">
            <v>7.39</v>
          </cell>
          <cell r="K1222">
            <v>2.98</v>
          </cell>
          <cell r="L1222">
            <v>8.01</v>
          </cell>
          <cell r="M1222">
            <v>3.39</v>
          </cell>
          <cell r="N1222">
            <v>26</v>
          </cell>
          <cell r="O1222">
            <v>26</v>
          </cell>
          <cell r="P1222">
            <v>0</v>
          </cell>
          <cell r="Q1222">
            <v>106</v>
          </cell>
        </row>
        <row r="1223">
          <cell r="A1223" t="str">
            <v>654235</v>
          </cell>
          <cell r="B1223" t="str">
            <v>Đinh Thị Phương</v>
          </cell>
          <cell r="C1223" t="str">
            <v>Thảo</v>
          </cell>
          <cell r="D1223">
            <v>10102</v>
          </cell>
          <cell r="E1223" t="str">
            <v>N</v>
          </cell>
          <cell r="F1223" t="str">
            <v>K65KTTCA</v>
          </cell>
          <cell r="G1223" t="str">
            <v>Kinh tế tài chính</v>
          </cell>
          <cell r="H1223">
            <v>7.81</v>
          </cell>
          <cell r="I1223">
            <v>3.08</v>
          </cell>
          <cell r="J1223">
            <v>7.24</v>
          </cell>
          <cell r="K1223">
            <v>2.88</v>
          </cell>
          <cell r="L1223">
            <v>7.81</v>
          </cell>
          <cell r="M1223">
            <v>3.08</v>
          </cell>
          <cell r="N1223">
            <v>19</v>
          </cell>
          <cell r="O1223">
            <v>19</v>
          </cell>
          <cell r="P1223">
            <v>0</v>
          </cell>
          <cell r="Q1223">
            <v>108</v>
          </cell>
        </row>
        <row r="1224">
          <cell r="A1224" t="str">
            <v>651446</v>
          </cell>
          <cell r="B1224" t="str">
            <v>Trần Thị</v>
          </cell>
          <cell r="C1224" t="str">
            <v>Thảo</v>
          </cell>
          <cell r="D1224">
            <v>31202</v>
          </cell>
          <cell r="E1224" t="str">
            <v>N</v>
          </cell>
          <cell r="F1224" t="str">
            <v>K65KTTCA</v>
          </cell>
          <cell r="G1224" t="str">
            <v>Kinh tế tài chính</v>
          </cell>
          <cell r="H1224">
            <v>7.8</v>
          </cell>
          <cell r="I1224">
            <v>3.38</v>
          </cell>
          <cell r="J1224">
            <v>7.56</v>
          </cell>
          <cell r="K1224">
            <v>3.12</v>
          </cell>
          <cell r="L1224">
            <v>7.8</v>
          </cell>
          <cell r="M1224">
            <v>3.38</v>
          </cell>
          <cell r="N1224">
            <v>24</v>
          </cell>
          <cell r="O1224">
            <v>24</v>
          </cell>
          <cell r="P1224">
            <v>0</v>
          </cell>
          <cell r="Q1224">
            <v>116</v>
          </cell>
        </row>
        <row r="1225">
          <cell r="A1225" t="str">
            <v>651551</v>
          </cell>
          <cell r="B1225" t="str">
            <v>Nguyễn Diệu</v>
          </cell>
          <cell r="C1225" t="str">
            <v>Linh</v>
          </cell>
          <cell r="D1225">
            <v>30102</v>
          </cell>
          <cell r="E1225" t="str">
            <v>N</v>
          </cell>
          <cell r="F1225" t="str">
            <v>K65KTTCA</v>
          </cell>
          <cell r="G1225" t="str">
            <v>Kinh tế tài chính</v>
          </cell>
          <cell r="H1225">
            <v>7.78</v>
          </cell>
          <cell r="I1225">
            <v>3.42</v>
          </cell>
          <cell r="J1225">
            <v>7.18</v>
          </cell>
          <cell r="K1225">
            <v>2.88</v>
          </cell>
          <cell r="L1225">
            <v>7.7</v>
          </cell>
          <cell r="M1225">
            <v>3.38</v>
          </cell>
          <cell r="N1225">
            <v>26</v>
          </cell>
          <cell r="O1225">
            <v>26</v>
          </cell>
          <cell r="P1225">
            <v>0</v>
          </cell>
          <cell r="Q1225">
            <v>112</v>
          </cell>
        </row>
        <row r="1226">
          <cell r="A1226" t="str">
            <v>651684</v>
          </cell>
          <cell r="B1226" t="str">
            <v>Nguyễn Hồng</v>
          </cell>
          <cell r="C1226" t="str">
            <v>Phượng</v>
          </cell>
          <cell r="D1226">
            <v>10102</v>
          </cell>
          <cell r="E1226" t="str">
            <v>N</v>
          </cell>
          <cell r="F1226" t="str">
            <v>K65KTTCA</v>
          </cell>
          <cell r="G1226" t="str">
            <v>Kinh tế tài chính</v>
          </cell>
          <cell r="H1226">
            <v>7.76</v>
          </cell>
          <cell r="I1226">
            <v>3.24</v>
          </cell>
          <cell r="J1226">
            <v>7.38</v>
          </cell>
          <cell r="K1226">
            <v>2.97</v>
          </cell>
          <cell r="L1226">
            <v>7.76</v>
          </cell>
          <cell r="M1226">
            <v>3.24</v>
          </cell>
          <cell r="N1226">
            <v>21</v>
          </cell>
          <cell r="O1226">
            <v>21</v>
          </cell>
          <cell r="P1226">
            <v>0</v>
          </cell>
          <cell r="Q1226">
            <v>115</v>
          </cell>
        </row>
        <row r="1227">
          <cell r="A1227" t="str">
            <v>651318</v>
          </cell>
          <cell r="B1227" t="str">
            <v>Phạm Hà</v>
          </cell>
          <cell r="C1227" t="str">
            <v>Giang</v>
          </cell>
          <cell r="D1227">
            <v>280701</v>
          </cell>
          <cell r="E1227" t="str">
            <v>N</v>
          </cell>
          <cell r="F1227" t="str">
            <v>K65KTTCA</v>
          </cell>
          <cell r="G1227" t="str">
            <v>Kinh tế tài chính</v>
          </cell>
          <cell r="H1227">
            <v>7.74</v>
          </cell>
          <cell r="I1227">
            <v>3.14</v>
          </cell>
          <cell r="J1227">
            <v>7.11</v>
          </cell>
          <cell r="K1227">
            <v>2.76</v>
          </cell>
          <cell r="L1227">
            <v>7.74</v>
          </cell>
          <cell r="M1227">
            <v>3.14</v>
          </cell>
          <cell r="N1227">
            <v>22</v>
          </cell>
          <cell r="O1227">
            <v>22</v>
          </cell>
          <cell r="P1227">
            <v>0</v>
          </cell>
          <cell r="Q1227">
            <v>111</v>
          </cell>
        </row>
        <row r="1228">
          <cell r="A1228" t="str">
            <v>654804</v>
          </cell>
          <cell r="B1228" t="str">
            <v>Hoàng Thị Thu</v>
          </cell>
          <cell r="C1228" t="str">
            <v>Thúy</v>
          </cell>
          <cell r="D1228">
            <v>290402</v>
          </cell>
          <cell r="E1228" t="str">
            <v>N</v>
          </cell>
          <cell r="F1228" t="str">
            <v>K65KTTCA</v>
          </cell>
          <cell r="G1228" t="str">
            <v>Kinh tế tài chính</v>
          </cell>
          <cell r="H1228">
            <v>7.63</v>
          </cell>
          <cell r="I1228">
            <v>3.13</v>
          </cell>
          <cell r="J1228">
            <v>7.2</v>
          </cell>
          <cell r="K1228">
            <v>2.85</v>
          </cell>
          <cell r="L1228">
            <v>7.63</v>
          </cell>
          <cell r="M1228">
            <v>3.13</v>
          </cell>
          <cell r="N1228">
            <v>24</v>
          </cell>
          <cell r="O1228">
            <v>24</v>
          </cell>
          <cell r="P1228">
            <v>0</v>
          </cell>
          <cell r="Q1228">
            <v>118</v>
          </cell>
        </row>
        <row r="1229">
          <cell r="A1229" t="str">
            <v>653947</v>
          </cell>
          <cell r="B1229" t="str">
            <v>Vũ Thị</v>
          </cell>
          <cell r="C1229" t="str">
            <v>Nhâm</v>
          </cell>
          <cell r="D1229">
            <v>61002</v>
          </cell>
          <cell r="E1229" t="str">
            <v>N</v>
          </cell>
          <cell r="F1229" t="str">
            <v>K65KTTCA</v>
          </cell>
          <cell r="G1229" t="str">
            <v>Kinh tế tài chính</v>
          </cell>
          <cell r="H1229">
            <v>7.6</v>
          </cell>
          <cell r="I1229">
            <v>3.25</v>
          </cell>
          <cell r="J1229">
            <v>6.81</v>
          </cell>
          <cell r="K1229">
            <v>2.6</v>
          </cell>
          <cell r="L1229">
            <v>7.6</v>
          </cell>
          <cell r="M1229">
            <v>3.25</v>
          </cell>
          <cell r="N1229">
            <v>22</v>
          </cell>
          <cell r="O1229">
            <v>22</v>
          </cell>
          <cell r="P1229">
            <v>0</v>
          </cell>
          <cell r="Q1229">
            <v>114</v>
          </cell>
        </row>
        <row r="1230">
          <cell r="A1230" t="str">
            <v>655567</v>
          </cell>
          <cell r="B1230" t="str">
            <v>Hồ Sỹ</v>
          </cell>
          <cell r="C1230" t="str">
            <v>Long</v>
          </cell>
          <cell r="D1230">
            <v>80802</v>
          </cell>
          <cell r="E1230"/>
          <cell r="F1230" t="str">
            <v>K65KTTCA</v>
          </cell>
          <cell r="G1230" t="str">
            <v>Kinh tế tài chính</v>
          </cell>
          <cell r="H1230">
            <v>7.59</v>
          </cell>
          <cell r="I1230">
            <v>3.24</v>
          </cell>
          <cell r="J1230">
            <v>6.7</v>
          </cell>
          <cell r="K1230">
            <v>2.5099999999999998</v>
          </cell>
          <cell r="L1230">
            <v>7.59</v>
          </cell>
          <cell r="M1230">
            <v>3.24</v>
          </cell>
          <cell r="N1230">
            <v>17</v>
          </cell>
          <cell r="O1230">
            <v>17</v>
          </cell>
          <cell r="P1230">
            <v>0</v>
          </cell>
          <cell r="Q1230">
            <v>93</v>
          </cell>
        </row>
        <row r="1231">
          <cell r="A1231" t="str">
            <v>654040</v>
          </cell>
          <cell r="B1231" t="str">
            <v>Nguyễn Hải</v>
          </cell>
          <cell r="C1231" t="str">
            <v>Yến</v>
          </cell>
          <cell r="D1231">
            <v>220302</v>
          </cell>
          <cell r="E1231" t="str">
            <v>N</v>
          </cell>
          <cell r="F1231" t="str">
            <v>K65KTTCA</v>
          </cell>
          <cell r="G1231" t="str">
            <v>Kinh tế tài chính</v>
          </cell>
          <cell r="H1231">
            <v>7.58</v>
          </cell>
          <cell r="I1231">
            <v>3.05</v>
          </cell>
          <cell r="J1231">
            <v>7.18</v>
          </cell>
          <cell r="K1231">
            <v>2.83</v>
          </cell>
          <cell r="L1231">
            <v>7.58</v>
          </cell>
          <cell r="M1231">
            <v>3.05</v>
          </cell>
          <cell r="N1231">
            <v>19</v>
          </cell>
          <cell r="O1231">
            <v>19</v>
          </cell>
          <cell r="P1231">
            <v>0</v>
          </cell>
          <cell r="Q1231">
            <v>106</v>
          </cell>
        </row>
        <row r="1232">
          <cell r="A1232" t="str">
            <v>652301</v>
          </cell>
          <cell r="B1232" t="str">
            <v>Phan Ngọc</v>
          </cell>
          <cell r="C1232" t="str">
            <v>Quỳnh</v>
          </cell>
          <cell r="D1232">
            <v>291002</v>
          </cell>
          <cell r="E1232" t="str">
            <v>N</v>
          </cell>
          <cell r="F1232" t="str">
            <v>K65KTTCA</v>
          </cell>
          <cell r="G1232" t="str">
            <v>Kinh tế tài chính</v>
          </cell>
          <cell r="H1232">
            <v>7.54</v>
          </cell>
          <cell r="I1232">
            <v>3.11</v>
          </cell>
          <cell r="J1232">
            <v>6.95</v>
          </cell>
          <cell r="K1232">
            <v>2.7</v>
          </cell>
          <cell r="L1232">
            <v>7.54</v>
          </cell>
          <cell r="M1232">
            <v>3.11</v>
          </cell>
          <cell r="N1232">
            <v>23</v>
          </cell>
          <cell r="O1232">
            <v>23</v>
          </cell>
          <cell r="P1232">
            <v>0</v>
          </cell>
          <cell r="Q1232">
            <v>106</v>
          </cell>
        </row>
        <row r="1233">
          <cell r="A1233" t="str">
            <v>654540</v>
          </cell>
          <cell r="B1233" t="str">
            <v>Lương Thị</v>
          </cell>
          <cell r="C1233" t="str">
            <v>Quỳnh</v>
          </cell>
          <cell r="D1233">
            <v>51001</v>
          </cell>
          <cell r="E1233" t="str">
            <v>N</v>
          </cell>
          <cell r="F1233" t="str">
            <v>K65KTTCA</v>
          </cell>
          <cell r="G1233" t="str">
            <v>Kinh tế tài chính</v>
          </cell>
          <cell r="H1233">
            <v>7.52</v>
          </cell>
          <cell r="I1233">
            <v>3.3</v>
          </cell>
          <cell r="J1233">
            <v>6.75</v>
          </cell>
          <cell r="K1233">
            <v>2.57</v>
          </cell>
          <cell r="L1233">
            <v>7.52</v>
          </cell>
          <cell r="M1233">
            <v>3.3</v>
          </cell>
          <cell r="N1233">
            <v>22</v>
          </cell>
          <cell r="O1233">
            <v>22</v>
          </cell>
          <cell r="P1233">
            <v>0</v>
          </cell>
          <cell r="Q1233">
            <v>114</v>
          </cell>
        </row>
        <row r="1234">
          <cell r="A1234" t="str">
            <v>651525</v>
          </cell>
          <cell r="B1234" t="str">
            <v>Vũ Thị Thúy</v>
          </cell>
          <cell r="C1234" t="str">
            <v>Hiền</v>
          </cell>
          <cell r="D1234">
            <v>41002</v>
          </cell>
          <cell r="E1234" t="str">
            <v>N</v>
          </cell>
          <cell r="F1234" t="str">
            <v>K65KTTCA</v>
          </cell>
          <cell r="G1234" t="str">
            <v>Kinh tế tài chính</v>
          </cell>
          <cell r="H1234">
            <v>7.48</v>
          </cell>
          <cell r="I1234">
            <v>3.1</v>
          </cell>
          <cell r="J1234">
            <v>6.86</v>
          </cell>
          <cell r="K1234">
            <v>2.64</v>
          </cell>
          <cell r="L1234">
            <v>7.48</v>
          </cell>
          <cell r="M1234">
            <v>3.1</v>
          </cell>
          <cell r="N1234">
            <v>25</v>
          </cell>
          <cell r="O1234">
            <v>25</v>
          </cell>
          <cell r="P1234">
            <v>0</v>
          </cell>
          <cell r="Q1234">
            <v>114</v>
          </cell>
        </row>
        <row r="1235">
          <cell r="A1235" t="str">
            <v>655328</v>
          </cell>
          <cell r="B1235" t="str">
            <v>Mã Thị</v>
          </cell>
          <cell r="C1235" t="str">
            <v>Tâm</v>
          </cell>
          <cell r="D1235">
            <v>220302</v>
          </cell>
          <cell r="E1235" t="str">
            <v>N</v>
          </cell>
          <cell r="F1235" t="str">
            <v>K65KTTCA</v>
          </cell>
          <cell r="G1235" t="str">
            <v>Kinh tế tài chính</v>
          </cell>
          <cell r="H1235">
            <v>7.45</v>
          </cell>
          <cell r="I1235">
            <v>3.08</v>
          </cell>
          <cell r="J1235">
            <v>7.13</v>
          </cell>
          <cell r="K1235">
            <v>2.84</v>
          </cell>
          <cell r="L1235">
            <v>7.45</v>
          </cell>
          <cell r="M1235">
            <v>3.08</v>
          </cell>
          <cell r="N1235">
            <v>20</v>
          </cell>
          <cell r="O1235">
            <v>20</v>
          </cell>
          <cell r="P1235">
            <v>0</v>
          </cell>
          <cell r="Q1235">
            <v>110</v>
          </cell>
        </row>
        <row r="1236">
          <cell r="A1236" t="str">
            <v>651539</v>
          </cell>
          <cell r="B1236" t="str">
            <v>Nguyễn Thu</v>
          </cell>
          <cell r="C1236" t="str">
            <v>Trà</v>
          </cell>
          <cell r="D1236">
            <v>220702</v>
          </cell>
          <cell r="E1236" t="str">
            <v>N</v>
          </cell>
          <cell r="F1236" t="str">
            <v>K65KTTCA</v>
          </cell>
          <cell r="G1236" t="str">
            <v>Kinh tế tài chính</v>
          </cell>
          <cell r="H1236">
            <v>7.45</v>
          </cell>
          <cell r="I1236">
            <v>3.09</v>
          </cell>
          <cell r="J1236">
            <v>6.29</v>
          </cell>
          <cell r="K1236">
            <v>2.2799999999999998</v>
          </cell>
          <cell r="L1236">
            <v>7.45</v>
          </cell>
          <cell r="M1236">
            <v>3.09</v>
          </cell>
          <cell r="N1236">
            <v>17</v>
          </cell>
          <cell r="O1236">
            <v>17</v>
          </cell>
          <cell r="P1236">
            <v>0</v>
          </cell>
          <cell r="Q1236">
            <v>98</v>
          </cell>
        </row>
        <row r="1237">
          <cell r="A1237" t="str">
            <v>655539</v>
          </cell>
          <cell r="B1237" t="str">
            <v>Nguyễn Mỹ</v>
          </cell>
          <cell r="C1237" t="str">
            <v>Linh</v>
          </cell>
          <cell r="D1237">
            <v>20902</v>
          </cell>
          <cell r="E1237" t="str">
            <v>N</v>
          </cell>
          <cell r="F1237" t="str">
            <v>K65KTTCA</v>
          </cell>
          <cell r="G1237" t="str">
            <v>Kinh tế tài chính</v>
          </cell>
          <cell r="H1237">
            <v>7.41</v>
          </cell>
          <cell r="I1237">
            <v>3.04</v>
          </cell>
          <cell r="J1237">
            <v>6.57</v>
          </cell>
          <cell r="K1237">
            <v>2.44</v>
          </cell>
          <cell r="L1237">
            <v>7.41</v>
          </cell>
          <cell r="M1237">
            <v>3.04</v>
          </cell>
          <cell r="N1237">
            <v>27</v>
          </cell>
          <cell r="O1237">
            <v>24</v>
          </cell>
          <cell r="P1237">
            <v>0</v>
          </cell>
          <cell r="Q1237">
            <v>109</v>
          </cell>
        </row>
        <row r="1238">
          <cell r="A1238" t="str">
            <v>652031</v>
          </cell>
          <cell r="B1238" t="str">
            <v>Lưu Nguyệt</v>
          </cell>
          <cell r="C1238" t="str">
            <v>Quỳnh</v>
          </cell>
          <cell r="D1238">
            <v>120402</v>
          </cell>
          <cell r="E1238" t="str">
            <v>N</v>
          </cell>
          <cell r="F1238" t="str">
            <v>K65KTTCA</v>
          </cell>
          <cell r="G1238" t="str">
            <v>Kinh tế tài chính</v>
          </cell>
          <cell r="H1238">
            <v>7.41</v>
          </cell>
          <cell r="I1238">
            <v>2.95</v>
          </cell>
          <cell r="J1238">
            <v>6.81</v>
          </cell>
          <cell r="K1238">
            <v>2.57</v>
          </cell>
          <cell r="L1238">
            <v>7.41</v>
          </cell>
          <cell r="M1238">
            <v>2.95</v>
          </cell>
          <cell r="N1238">
            <v>21</v>
          </cell>
          <cell r="O1238">
            <v>21</v>
          </cell>
          <cell r="P1238">
            <v>0</v>
          </cell>
          <cell r="Q1238">
            <v>114</v>
          </cell>
        </row>
        <row r="1239">
          <cell r="A1239" t="str">
            <v>652433</v>
          </cell>
          <cell r="B1239" t="str">
            <v>Trương Thành</v>
          </cell>
          <cell r="C1239" t="str">
            <v>Long</v>
          </cell>
          <cell r="D1239">
            <v>151002</v>
          </cell>
          <cell r="E1239"/>
          <cell r="F1239" t="str">
            <v>K65KTTCA</v>
          </cell>
          <cell r="G1239" t="str">
            <v>Kinh tế tài chính</v>
          </cell>
          <cell r="H1239">
            <v>7.37</v>
          </cell>
          <cell r="I1239">
            <v>3.11</v>
          </cell>
          <cell r="J1239">
            <v>7.23</v>
          </cell>
          <cell r="K1239">
            <v>2.9</v>
          </cell>
          <cell r="L1239">
            <v>7.37</v>
          </cell>
          <cell r="M1239">
            <v>3.11</v>
          </cell>
          <cell r="N1239">
            <v>22</v>
          </cell>
          <cell r="O1239">
            <v>22</v>
          </cell>
          <cell r="P1239">
            <v>0</v>
          </cell>
          <cell r="Q1239">
            <v>110</v>
          </cell>
        </row>
        <row r="1240">
          <cell r="A1240" t="str">
            <v>652256</v>
          </cell>
          <cell r="B1240" t="str">
            <v>Lê Hương</v>
          </cell>
          <cell r="C1240" t="str">
            <v>Giang</v>
          </cell>
          <cell r="D1240">
            <v>220502</v>
          </cell>
          <cell r="E1240" t="str">
            <v>N</v>
          </cell>
          <cell r="F1240" t="str">
            <v>K65KTTCA</v>
          </cell>
          <cell r="G1240" t="str">
            <v>Kinh tế tài chính</v>
          </cell>
          <cell r="H1240">
            <v>7.31</v>
          </cell>
          <cell r="I1240">
            <v>2.89</v>
          </cell>
          <cell r="J1240">
            <v>6.48</v>
          </cell>
          <cell r="K1240">
            <v>2.38</v>
          </cell>
          <cell r="L1240">
            <v>7.31</v>
          </cell>
          <cell r="M1240">
            <v>2.89</v>
          </cell>
          <cell r="N1240">
            <v>19</v>
          </cell>
          <cell r="O1240">
            <v>19</v>
          </cell>
          <cell r="P1240">
            <v>0</v>
          </cell>
          <cell r="Q1240">
            <v>108</v>
          </cell>
        </row>
        <row r="1241">
          <cell r="A1241" t="str">
            <v>654278</v>
          </cell>
          <cell r="B1241" t="str">
            <v>Nguyễn Thị Thu</v>
          </cell>
          <cell r="C1241" t="str">
            <v>Trang</v>
          </cell>
          <cell r="D1241">
            <v>271102</v>
          </cell>
          <cell r="E1241" t="str">
            <v>N</v>
          </cell>
          <cell r="F1241" t="str">
            <v>K65KTTCA</v>
          </cell>
          <cell r="G1241" t="str">
            <v>Kinh tế tài chính</v>
          </cell>
          <cell r="H1241">
            <v>7.29</v>
          </cell>
          <cell r="I1241">
            <v>3</v>
          </cell>
          <cell r="J1241">
            <v>6.85</v>
          </cell>
          <cell r="K1241">
            <v>2.64</v>
          </cell>
          <cell r="L1241">
            <v>7.29</v>
          </cell>
          <cell r="M1241">
            <v>3</v>
          </cell>
          <cell r="N1241">
            <v>19</v>
          </cell>
          <cell r="O1241">
            <v>19</v>
          </cell>
          <cell r="P1241">
            <v>0</v>
          </cell>
          <cell r="Q1241">
            <v>103</v>
          </cell>
        </row>
        <row r="1242">
          <cell r="A1242" t="str">
            <v>655210</v>
          </cell>
          <cell r="B1242" t="str">
            <v>Trần Minh</v>
          </cell>
          <cell r="C1242" t="str">
            <v>Quân</v>
          </cell>
          <cell r="D1242">
            <v>50302</v>
          </cell>
          <cell r="E1242"/>
          <cell r="F1242" t="str">
            <v>K65KTTCA</v>
          </cell>
          <cell r="G1242" t="str">
            <v>Kinh tế tài chính</v>
          </cell>
          <cell r="H1242">
            <v>7.27</v>
          </cell>
          <cell r="I1242">
            <v>2.86</v>
          </cell>
          <cell r="J1242">
            <v>6.43</v>
          </cell>
          <cell r="K1242">
            <v>2.36</v>
          </cell>
          <cell r="L1242">
            <v>7.27</v>
          </cell>
          <cell r="M1242">
            <v>2.86</v>
          </cell>
          <cell r="N1242">
            <v>23</v>
          </cell>
          <cell r="O1242">
            <v>21</v>
          </cell>
          <cell r="P1242">
            <v>0</v>
          </cell>
          <cell r="Q1242">
            <v>112</v>
          </cell>
        </row>
        <row r="1243">
          <cell r="A1243" t="str">
            <v>655499</v>
          </cell>
          <cell r="B1243" t="str">
            <v>Phạm Thị Yến</v>
          </cell>
          <cell r="C1243" t="str">
            <v>Nhi</v>
          </cell>
          <cell r="D1243">
            <v>100302</v>
          </cell>
          <cell r="E1243" t="str">
            <v>N</v>
          </cell>
          <cell r="F1243" t="str">
            <v>K65KTTCA</v>
          </cell>
          <cell r="G1243" t="str">
            <v>Kinh tế tài chính</v>
          </cell>
          <cell r="H1243">
            <v>7.25</v>
          </cell>
          <cell r="I1243">
            <v>3.05</v>
          </cell>
          <cell r="J1243">
            <v>6.87</v>
          </cell>
          <cell r="K1243">
            <v>2.66</v>
          </cell>
          <cell r="L1243">
            <v>7.15</v>
          </cell>
          <cell r="M1243">
            <v>3</v>
          </cell>
          <cell r="N1243">
            <v>22</v>
          </cell>
          <cell r="O1243">
            <v>22</v>
          </cell>
          <cell r="P1243">
            <v>0</v>
          </cell>
          <cell r="Q1243">
            <v>108</v>
          </cell>
        </row>
        <row r="1244">
          <cell r="A1244" t="str">
            <v>650869</v>
          </cell>
          <cell r="B1244" t="str">
            <v>Nguyễn Hữu</v>
          </cell>
          <cell r="C1244" t="str">
            <v>Lộc</v>
          </cell>
          <cell r="D1244">
            <v>190401</v>
          </cell>
          <cell r="E1244"/>
          <cell r="F1244" t="str">
            <v>K65KTTCA</v>
          </cell>
          <cell r="G1244" t="str">
            <v>Kinh tế tài chính</v>
          </cell>
          <cell r="H1244">
            <v>7.25</v>
          </cell>
          <cell r="I1244">
            <v>2.8</v>
          </cell>
          <cell r="J1244">
            <v>6.41</v>
          </cell>
          <cell r="K1244">
            <v>2.2999999999999998</v>
          </cell>
          <cell r="L1244"/>
          <cell r="M1244"/>
          <cell r="N1244">
            <v>25</v>
          </cell>
          <cell r="O1244">
            <v>22</v>
          </cell>
          <cell r="P1244">
            <v>0</v>
          </cell>
          <cell r="Q1244">
            <v>111</v>
          </cell>
        </row>
        <row r="1245">
          <cell r="A1245" t="str">
            <v>652486</v>
          </cell>
          <cell r="B1245" t="str">
            <v>Trần Quang</v>
          </cell>
          <cell r="C1245" t="str">
            <v>Huy</v>
          </cell>
          <cell r="D1245">
            <v>120702</v>
          </cell>
          <cell r="E1245"/>
          <cell r="F1245" t="str">
            <v>K65KTTCA</v>
          </cell>
          <cell r="G1245" t="str">
            <v>Kinh tế tài chính</v>
          </cell>
          <cell r="H1245">
            <v>7.22</v>
          </cell>
          <cell r="I1245">
            <v>3.05</v>
          </cell>
          <cell r="J1245">
            <v>7.16</v>
          </cell>
          <cell r="K1245">
            <v>2.84</v>
          </cell>
          <cell r="L1245"/>
          <cell r="M1245"/>
          <cell r="N1245">
            <v>20</v>
          </cell>
          <cell r="O1245">
            <v>17</v>
          </cell>
          <cell r="P1245">
            <v>3</v>
          </cell>
          <cell r="Q1245">
            <v>108</v>
          </cell>
        </row>
        <row r="1246">
          <cell r="A1246" t="str">
            <v>651799</v>
          </cell>
          <cell r="B1246" t="str">
            <v>Nguyễn Sỹ</v>
          </cell>
          <cell r="C1246" t="str">
            <v>Nguyên</v>
          </cell>
          <cell r="D1246">
            <v>191102</v>
          </cell>
          <cell r="E1246"/>
          <cell r="F1246" t="str">
            <v>K65KTTCA</v>
          </cell>
          <cell r="G1246" t="str">
            <v>Kinh tế tài chính</v>
          </cell>
          <cell r="H1246">
            <v>7.22</v>
          </cell>
          <cell r="I1246">
            <v>2.86</v>
          </cell>
          <cell r="J1246">
            <v>6.79</v>
          </cell>
          <cell r="K1246">
            <v>2.58</v>
          </cell>
          <cell r="L1246">
            <v>7.22</v>
          </cell>
          <cell r="M1246">
            <v>2.86</v>
          </cell>
          <cell r="N1246">
            <v>22</v>
          </cell>
          <cell r="O1246">
            <v>22</v>
          </cell>
          <cell r="P1246">
            <v>0</v>
          </cell>
          <cell r="Q1246">
            <v>113</v>
          </cell>
        </row>
        <row r="1247">
          <cell r="A1247" t="str">
            <v>654704</v>
          </cell>
          <cell r="B1247" t="str">
            <v>Dương Hoàng</v>
          </cell>
          <cell r="C1247" t="str">
            <v>Anh</v>
          </cell>
          <cell r="D1247">
            <v>250502</v>
          </cell>
          <cell r="E1247" t="str">
            <v>N</v>
          </cell>
          <cell r="F1247" t="str">
            <v>K65KTTCA</v>
          </cell>
          <cell r="G1247" t="str">
            <v>Kinh tế tài chính</v>
          </cell>
          <cell r="H1247">
            <v>7.13</v>
          </cell>
          <cell r="I1247">
            <v>2.79</v>
          </cell>
          <cell r="J1247">
            <v>6.18</v>
          </cell>
          <cell r="K1247">
            <v>2.2000000000000002</v>
          </cell>
          <cell r="L1247">
            <v>7.13</v>
          </cell>
          <cell r="M1247">
            <v>2.79</v>
          </cell>
          <cell r="N1247">
            <v>19</v>
          </cell>
          <cell r="O1247">
            <v>19</v>
          </cell>
          <cell r="P1247">
            <v>0</v>
          </cell>
          <cell r="Q1247">
            <v>97</v>
          </cell>
        </row>
        <row r="1248">
          <cell r="A1248" t="str">
            <v>651526</v>
          </cell>
          <cell r="B1248" t="str">
            <v>Nguyễn Thu</v>
          </cell>
          <cell r="C1248" t="str">
            <v>Thảo</v>
          </cell>
          <cell r="D1248">
            <v>200602</v>
          </cell>
          <cell r="E1248" t="str">
            <v>N</v>
          </cell>
          <cell r="F1248" t="str">
            <v>K65KTTCA</v>
          </cell>
          <cell r="G1248" t="str">
            <v>Kinh tế tài chính</v>
          </cell>
          <cell r="H1248">
            <v>7.09</v>
          </cell>
          <cell r="I1248">
            <v>2.86</v>
          </cell>
          <cell r="J1248">
            <v>6.54</v>
          </cell>
          <cell r="K1248">
            <v>2.4300000000000002</v>
          </cell>
          <cell r="L1248">
            <v>7.09</v>
          </cell>
          <cell r="M1248">
            <v>2.86</v>
          </cell>
          <cell r="N1248">
            <v>25</v>
          </cell>
          <cell r="O1248">
            <v>25</v>
          </cell>
          <cell r="P1248">
            <v>0</v>
          </cell>
          <cell r="Q1248">
            <v>117</v>
          </cell>
        </row>
        <row r="1249">
          <cell r="A1249" t="str">
            <v>650675</v>
          </cell>
          <cell r="B1249" t="str">
            <v>Nguyễn Thị</v>
          </cell>
          <cell r="C1249" t="str">
            <v>Phương</v>
          </cell>
          <cell r="D1249">
            <v>231202</v>
          </cell>
          <cell r="E1249" t="str">
            <v>N</v>
          </cell>
          <cell r="F1249" t="str">
            <v>K65KTTCA</v>
          </cell>
          <cell r="G1249" t="str">
            <v>Kinh tế tài chính</v>
          </cell>
          <cell r="H1249">
            <v>7.08</v>
          </cell>
          <cell r="I1249">
            <v>2.73</v>
          </cell>
          <cell r="J1249">
            <v>6.61</v>
          </cell>
          <cell r="K1249">
            <v>2.44</v>
          </cell>
          <cell r="L1249">
            <v>7.23</v>
          </cell>
          <cell r="M1249">
            <v>2.84</v>
          </cell>
          <cell r="N1249">
            <v>24</v>
          </cell>
          <cell r="O1249">
            <v>24</v>
          </cell>
          <cell r="P1249">
            <v>0</v>
          </cell>
          <cell r="Q1249">
            <v>113</v>
          </cell>
        </row>
        <row r="1250">
          <cell r="A1250" t="str">
            <v>654744</v>
          </cell>
          <cell r="B1250" t="str">
            <v>Đinh Phương</v>
          </cell>
          <cell r="C1250" t="str">
            <v>Thảo</v>
          </cell>
          <cell r="D1250">
            <v>71202</v>
          </cell>
          <cell r="E1250" t="str">
            <v>N</v>
          </cell>
          <cell r="F1250" t="str">
            <v>K65KTTCA</v>
          </cell>
          <cell r="G1250" t="str">
            <v>Kinh tế tài chính</v>
          </cell>
          <cell r="H1250">
            <v>6.93</v>
          </cell>
          <cell r="I1250">
            <v>3.05</v>
          </cell>
          <cell r="J1250">
            <v>7.35</v>
          </cell>
          <cell r="K1250">
            <v>3.01</v>
          </cell>
          <cell r="L1250"/>
          <cell r="M1250"/>
          <cell r="N1250">
            <v>19</v>
          </cell>
          <cell r="O1250">
            <v>17</v>
          </cell>
          <cell r="P1250">
            <v>2</v>
          </cell>
          <cell r="Q1250">
            <v>109</v>
          </cell>
        </row>
        <row r="1251">
          <cell r="A1251" t="str">
            <v>651199</v>
          </cell>
          <cell r="B1251" t="str">
            <v>Đinh Khánh</v>
          </cell>
          <cell r="C1251" t="str">
            <v>Huyền</v>
          </cell>
          <cell r="D1251">
            <v>21002</v>
          </cell>
          <cell r="E1251" t="str">
            <v>N</v>
          </cell>
          <cell r="F1251" t="str">
            <v>K65KTTCA</v>
          </cell>
          <cell r="G1251" t="str">
            <v>Kinh tế tài chính</v>
          </cell>
          <cell r="H1251">
            <v>6.88</v>
          </cell>
          <cell r="I1251">
            <v>2.82</v>
          </cell>
          <cell r="J1251">
            <v>6.78</v>
          </cell>
          <cell r="K1251">
            <v>2.56</v>
          </cell>
          <cell r="L1251"/>
          <cell r="M1251"/>
          <cell r="N1251">
            <v>19</v>
          </cell>
          <cell r="O1251">
            <v>17</v>
          </cell>
          <cell r="P1251">
            <v>2</v>
          </cell>
          <cell r="Q1251">
            <v>95</v>
          </cell>
        </row>
        <row r="1252">
          <cell r="A1252" t="str">
            <v>651711</v>
          </cell>
          <cell r="B1252" t="str">
            <v>Phạm Anh</v>
          </cell>
          <cell r="C1252" t="str">
            <v>Vũ</v>
          </cell>
          <cell r="D1252">
            <v>140302</v>
          </cell>
          <cell r="E1252"/>
          <cell r="F1252" t="str">
            <v>K65KTTCA</v>
          </cell>
          <cell r="G1252" t="str">
            <v>Kinh tế tài chính</v>
          </cell>
          <cell r="H1252">
            <v>6.86</v>
          </cell>
          <cell r="I1252">
            <v>2.61</v>
          </cell>
          <cell r="J1252">
            <v>6.41</v>
          </cell>
          <cell r="K1252">
            <v>2.37</v>
          </cell>
          <cell r="L1252">
            <v>6.86</v>
          </cell>
          <cell r="M1252">
            <v>2.61</v>
          </cell>
          <cell r="N1252">
            <v>23</v>
          </cell>
          <cell r="O1252">
            <v>23</v>
          </cell>
          <cell r="P1252">
            <v>0</v>
          </cell>
          <cell r="Q1252">
            <v>109</v>
          </cell>
        </row>
        <row r="1253">
          <cell r="A1253" t="str">
            <v>650433</v>
          </cell>
          <cell r="B1253" t="str">
            <v>Đặng Hoàng</v>
          </cell>
          <cell r="C1253" t="str">
            <v>Nam</v>
          </cell>
          <cell r="D1253">
            <v>90802</v>
          </cell>
          <cell r="E1253"/>
          <cell r="F1253" t="str">
            <v>K65KTTCA</v>
          </cell>
          <cell r="G1253" t="str">
            <v>Kinh tế tài chính</v>
          </cell>
          <cell r="H1253">
            <v>6.83</v>
          </cell>
          <cell r="I1253">
            <v>2.67</v>
          </cell>
          <cell r="J1253">
            <v>6.41</v>
          </cell>
          <cell r="K1253">
            <v>2.34</v>
          </cell>
          <cell r="L1253">
            <v>6.98</v>
          </cell>
          <cell r="M1253">
            <v>2.77</v>
          </cell>
          <cell r="N1253">
            <v>24</v>
          </cell>
          <cell r="O1253">
            <v>24</v>
          </cell>
          <cell r="P1253">
            <v>0</v>
          </cell>
          <cell r="Q1253">
            <v>99</v>
          </cell>
        </row>
        <row r="1254">
          <cell r="A1254" t="str">
            <v>655426</v>
          </cell>
          <cell r="B1254" t="str">
            <v>Đỗ Thị Thùy</v>
          </cell>
          <cell r="C1254" t="str">
            <v>Trang</v>
          </cell>
          <cell r="D1254">
            <v>281002</v>
          </cell>
          <cell r="E1254" t="str">
            <v>N</v>
          </cell>
          <cell r="F1254" t="str">
            <v>K65KTTCA</v>
          </cell>
          <cell r="G1254" t="str">
            <v>Kinh tế tài chính</v>
          </cell>
          <cell r="H1254">
            <v>6.81</v>
          </cell>
          <cell r="I1254">
            <v>2.76</v>
          </cell>
          <cell r="J1254">
            <v>6.94</v>
          </cell>
          <cell r="K1254">
            <v>2.66</v>
          </cell>
          <cell r="L1254"/>
          <cell r="M1254"/>
          <cell r="N1254">
            <v>19</v>
          </cell>
          <cell r="O1254">
            <v>17</v>
          </cell>
          <cell r="P1254">
            <v>2</v>
          </cell>
          <cell r="Q1254">
            <v>104</v>
          </cell>
        </row>
        <row r="1255">
          <cell r="A1255" t="str">
            <v>655498</v>
          </cell>
          <cell r="B1255" t="str">
            <v>Nguyễn Lê Diệu</v>
          </cell>
          <cell r="C1255" t="str">
            <v>Thúy</v>
          </cell>
          <cell r="D1255">
            <v>80502</v>
          </cell>
          <cell r="E1255" t="str">
            <v>N</v>
          </cell>
          <cell r="F1255" t="str">
            <v>K65KTTCA</v>
          </cell>
          <cell r="G1255" t="str">
            <v>Kinh tế tài chính</v>
          </cell>
          <cell r="H1255">
            <v>6.57</v>
          </cell>
          <cell r="I1255">
            <v>2.62</v>
          </cell>
          <cell r="J1255">
            <v>6.64</v>
          </cell>
          <cell r="K1255">
            <v>2.48</v>
          </cell>
          <cell r="L1255"/>
          <cell r="M1255"/>
          <cell r="N1255">
            <v>21</v>
          </cell>
          <cell r="O1255">
            <v>19</v>
          </cell>
          <cell r="P1255">
            <v>2</v>
          </cell>
          <cell r="Q1255">
            <v>105</v>
          </cell>
        </row>
        <row r="1256">
          <cell r="A1256" t="str">
            <v>655416</v>
          </cell>
          <cell r="B1256" t="str">
            <v>Nguyễn Văn</v>
          </cell>
          <cell r="C1256" t="str">
            <v>Tiến</v>
          </cell>
          <cell r="D1256">
            <v>60302</v>
          </cell>
          <cell r="E1256"/>
          <cell r="F1256" t="str">
            <v>K65KTTCA</v>
          </cell>
          <cell r="G1256" t="str">
            <v>Kinh tế tài chính</v>
          </cell>
          <cell r="H1256">
            <v>6.5</v>
          </cell>
          <cell r="I1256">
            <v>2.41</v>
          </cell>
          <cell r="J1256">
            <v>6.7</v>
          </cell>
          <cell r="K1256">
            <v>2.4900000000000002</v>
          </cell>
          <cell r="L1256"/>
          <cell r="M1256"/>
          <cell r="N1256">
            <v>22</v>
          </cell>
          <cell r="O1256">
            <v>17</v>
          </cell>
          <cell r="P1256">
            <v>5</v>
          </cell>
          <cell r="Q1256">
            <v>95</v>
          </cell>
        </row>
        <row r="1257">
          <cell r="A1257" t="str">
            <v>655413</v>
          </cell>
          <cell r="B1257" t="str">
            <v>Trần Thị Hoài</v>
          </cell>
          <cell r="C1257" t="str">
            <v>Thu</v>
          </cell>
          <cell r="D1257">
            <v>50202</v>
          </cell>
          <cell r="E1257" t="str">
            <v>N</v>
          </cell>
          <cell r="F1257" t="str">
            <v>K65KTTCA</v>
          </cell>
          <cell r="G1257" t="str">
            <v>Kinh tế tài chính</v>
          </cell>
          <cell r="H1257">
            <v>6.49</v>
          </cell>
          <cell r="I1257">
            <v>2.52</v>
          </cell>
          <cell r="J1257">
            <v>7.02</v>
          </cell>
          <cell r="K1257">
            <v>2.69</v>
          </cell>
          <cell r="L1257"/>
          <cell r="M1257"/>
          <cell r="N1257">
            <v>23</v>
          </cell>
          <cell r="O1257">
            <v>20</v>
          </cell>
          <cell r="P1257">
            <v>3</v>
          </cell>
          <cell r="Q1257">
            <v>110</v>
          </cell>
        </row>
        <row r="1258">
          <cell r="A1258" t="str">
            <v>655316</v>
          </cell>
          <cell r="B1258" t="str">
            <v>Nguyễn Ngọc</v>
          </cell>
          <cell r="C1258" t="str">
            <v>Mai</v>
          </cell>
          <cell r="D1258">
            <v>230902</v>
          </cell>
          <cell r="E1258" t="str">
            <v>N</v>
          </cell>
          <cell r="F1258" t="str">
            <v>K65KTTCA</v>
          </cell>
          <cell r="G1258" t="str">
            <v>Kinh tế tài chính</v>
          </cell>
          <cell r="H1258">
            <v>6.46</v>
          </cell>
          <cell r="I1258">
            <v>2.65</v>
          </cell>
          <cell r="J1258">
            <v>6.5</v>
          </cell>
          <cell r="K1258">
            <v>2.4</v>
          </cell>
          <cell r="L1258"/>
          <cell r="M1258"/>
          <cell r="N1258">
            <v>26</v>
          </cell>
          <cell r="O1258">
            <v>22</v>
          </cell>
          <cell r="P1258">
            <v>2</v>
          </cell>
          <cell r="Q1258">
            <v>105</v>
          </cell>
        </row>
        <row r="1259">
          <cell r="A1259" t="str">
            <v>653229</v>
          </cell>
          <cell r="B1259" t="str">
            <v>Nguyễn Thúy</v>
          </cell>
          <cell r="C1259" t="str">
            <v>Quỳnh</v>
          </cell>
          <cell r="D1259">
            <v>90602</v>
          </cell>
          <cell r="E1259" t="str">
            <v>N</v>
          </cell>
          <cell r="F1259" t="str">
            <v>K65KTTCA</v>
          </cell>
          <cell r="G1259" t="str">
            <v>Kinh tế tài chính</v>
          </cell>
          <cell r="H1259">
            <v>6.37</v>
          </cell>
          <cell r="I1259">
            <v>2.56</v>
          </cell>
          <cell r="J1259">
            <v>6.96</v>
          </cell>
          <cell r="K1259">
            <v>2.72</v>
          </cell>
          <cell r="L1259"/>
          <cell r="M1259"/>
          <cell r="N1259">
            <v>26</v>
          </cell>
          <cell r="O1259">
            <v>24</v>
          </cell>
          <cell r="P1259">
            <v>2</v>
          </cell>
          <cell r="Q1259">
            <v>97</v>
          </cell>
        </row>
        <row r="1260">
          <cell r="A1260" t="str">
            <v>653928</v>
          </cell>
          <cell r="B1260" t="str">
            <v>Ngô Gia</v>
          </cell>
          <cell r="C1260" t="str">
            <v>Đại</v>
          </cell>
          <cell r="D1260">
            <v>270902</v>
          </cell>
          <cell r="E1260"/>
          <cell r="F1260" t="str">
            <v>K65KTTCA</v>
          </cell>
          <cell r="G1260" t="str">
            <v>Kinh tế tài chính</v>
          </cell>
          <cell r="H1260">
            <v>6.19</v>
          </cell>
          <cell r="I1260">
            <v>2.68</v>
          </cell>
          <cell r="J1260">
            <v>6.55</v>
          </cell>
          <cell r="K1260">
            <v>2.4500000000000002</v>
          </cell>
          <cell r="L1260"/>
          <cell r="M1260"/>
          <cell r="N1260">
            <v>19</v>
          </cell>
          <cell r="O1260">
            <v>15</v>
          </cell>
          <cell r="P1260">
            <v>4</v>
          </cell>
          <cell r="Q1260">
            <v>86</v>
          </cell>
        </row>
        <row r="1261">
          <cell r="A1261" t="str">
            <v>655496</v>
          </cell>
          <cell r="B1261" t="str">
            <v>Nguyễn Thu</v>
          </cell>
          <cell r="C1261" t="str">
            <v>Thủy</v>
          </cell>
          <cell r="D1261">
            <v>251202</v>
          </cell>
          <cell r="E1261" t="str">
            <v>N</v>
          </cell>
          <cell r="F1261" t="str">
            <v>K65KTTCA</v>
          </cell>
          <cell r="G1261" t="str">
            <v>Kinh tế tài chính</v>
          </cell>
          <cell r="H1261">
            <v>5.77</v>
          </cell>
          <cell r="I1261">
            <v>1.94</v>
          </cell>
          <cell r="J1261">
            <v>6.27</v>
          </cell>
          <cell r="K1261">
            <v>2.29</v>
          </cell>
          <cell r="L1261"/>
          <cell r="M1261"/>
          <cell r="N1261">
            <v>18</v>
          </cell>
          <cell r="O1261">
            <v>15</v>
          </cell>
          <cell r="P1261">
            <v>3</v>
          </cell>
          <cell r="Q1261">
            <v>94</v>
          </cell>
        </row>
        <row r="1262">
          <cell r="A1262" t="str">
            <v>650985</v>
          </cell>
          <cell r="B1262" t="str">
            <v>Lưu Anh</v>
          </cell>
          <cell r="C1262" t="str">
            <v>Việt</v>
          </cell>
          <cell r="D1262">
            <v>90802</v>
          </cell>
          <cell r="E1262"/>
          <cell r="F1262" t="str">
            <v>K65KTTCA</v>
          </cell>
          <cell r="G1262" t="str">
            <v>Kinh tế tài chính</v>
          </cell>
          <cell r="H1262">
            <v>5.34</v>
          </cell>
          <cell r="I1262">
            <v>1.5</v>
          </cell>
          <cell r="J1262">
            <v>6.31</v>
          </cell>
          <cell r="K1262">
            <v>2.2799999999999998</v>
          </cell>
          <cell r="L1262"/>
          <cell r="M1262"/>
          <cell r="N1262">
            <v>20</v>
          </cell>
          <cell r="O1262">
            <v>16</v>
          </cell>
          <cell r="P1262">
            <v>4</v>
          </cell>
          <cell r="Q1262">
            <v>62</v>
          </cell>
        </row>
        <row r="1263">
          <cell r="A1263" t="str">
            <v>653318</v>
          </cell>
          <cell r="B1263" t="str">
            <v>Nguyễn Hải</v>
          </cell>
          <cell r="C1263" t="str">
            <v>Sơn</v>
          </cell>
          <cell r="D1263">
            <v>190502</v>
          </cell>
          <cell r="E1263"/>
          <cell r="F1263" t="str">
            <v>K65KTTCA</v>
          </cell>
          <cell r="G1263" t="str">
            <v>Kinh tế tài chính</v>
          </cell>
          <cell r="H1263">
            <v>5.0199999999999996</v>
          </cell>
          <cell r="I1263">
            <v>1.4</v>
          </cell>
          <cell r="J1263">
            <v>5.96</v>
          </cell>
          <cell r="K1263">
            <v>2.09</v>
          </cell>
          <cell r="L1263"/>
          <cell r="M1263"/>
          <cell r="N1263">
            <v>15</v>
          </cell>
          <cell r="O1263">
            <v>12</v>
          </cell>
          <cell r="P1263">
            <v>3</v>
          </cell>
          <cell r="Q1263">
            <v>79</v>
          </cell>
        </row>
        <row r="1264">
          <cell r="A1264" t="str">
            <v>651924</v>
          </cell>
          <cell r="B1264" t="str">
            <v>Lò Minh</v>
          </cell>
          <cell r="C1264" t="str">
            <v>Tú</v>
          </cell>
          <cell r="D1264">
            <v>41002</v>
          </cell>
          <cell r="E1264"/>
          <cell r="F1264" t="str">
            <v>K65KTTCA</v>
          </cell>
          <cell r="G1264" t="str">
            <v>Kinh tế tài chính</v>
          </cell>
          <cell r="H1264">
            <v>5</v>
          </cell>
          <cell r="I1264">
            <v>1.31</v>
          </cell>
          <cell r="J1264">
            <v>5.66</v>
          </cell>
          <cell r="K1264">
            <v>1.83</v>
          </cell>
          <cell r="L1264"/>
          <cell r="M1264"/>
          <cell r="N1264">
            <v>21</v>
          </cell>
          <cell r="O1264">
            <v>18</v>
          </cell>
          <cell r="P1264">
            <v>3</v>
          </cell>
          <cell r="Q1264">
            <v>77</v>
          </cell>
        </row>
        <row r="1265">
          <cell r="A1265" t="str">
            <v>653597</v>
          </cell>
          <cell r="B1265" t="str">
            <v>Nguyễn Minh</v>
          </cell>
          <cell r="C1265" t="str">
            <v>Đức</v>
          </cell>
          <cell r="D1265">
            <v>280502</v>
          </cell>
          <cell r="E1265"/>
          <cell r="F1265" t="str">
            <v>K65KTTCA</v>
          </cell>
          <cell r="G1265" t="str">
            <v>Kinh tế tài chính</v>
          </cell>
          <cell r="H1265">
            <v>3.58</v>
          </cell>
          <cell r="I1265">
            <v>0.92</v>
          </cell>
          <cell r="J1265">
            <v>5.76</v>
          </cell>
          <cell r="K1265">
            <v>1.99</v>
          </cell>
          <cell r="L1265"/>
          <cell r="M1265"/>
          <cell r="N1265">
            <v>13</v>
          </cell>
          <cell r="O1265">
            <v>9</v>
          </cell>
          <cell r="P1265">
            <v>4</v>
          </cell>
          <cell r="Q1265">
            <v>68</v>
          </cell>
        </row>
        <row r="1266">
          <cell r="A1266" t="str">
            <v>654534</v>
          </cell>
          <cell r="B1266" t="str">
            <v>Đinh Phạm Lâm</v>
          </cell>
          <cell r="C1266" t="str">
            <v>Minh</v>
          </cell>
          <cell r="D1266">
            <v>241201</v>
          </cell>
          <cell r="E1266"/>
          <cell r="F1266" t="str">
            <v>K65KTTCA</v>
          </cell>
          <cell r="G1266" t="str">
            <v>Kinh tế tài chính</v>
          </cell>
          <cell r="H1266">
            <v>3.41</v>
          </cell>
          <cell r="I1266">
            <v>1.07</v>
          </cell>
          <cell r="J1266">
            <v>5.98</v>
          </cell>
          <cell r="K1266">
            <v>2.11</v>
          </cell>
          <cell r="L1266"/>
          <cell r="M1266"/>
          <cell r="N1266">
            <v>14</v>
          </cell>
          <cell r="O1266">
            <v>9</v>
          </cell>
          <cell r="P1266">
            <v>5</v>
          </cell>
          <cell r="Q1266">
            <v>66</v>
          </cell>
        </row>
        <row r="1267">
          <cell r="A1267" t="str">
            <v>654240</v>
          </cell>
          <cell r="B1267" t="str">
            <v>Đỗ Quang</v>
          </cell>
          <cell r="C1267" t="str">
            <v>Linh</v>
          </cell>
          <cell r="D1267">
            <v>141002</v>
          </cell>
          <cell r="E1267"/>
          <cell r="F1267" t="str">
            <v>K65KTTCA</v>
          </cell>
          <cell r="G1267" t="str">
            <v>Kinh tế tài chính</v>
          </cell>
          <cell r="H1267">
            <v>2.5</v>
          </cell>
          <cell r="I1267">
            <v>0.83</v>
          </cell>
          <cell r="J1267">
            <v>6.04</v>
          </cell>
          <cell r="K1267">
            <v>2.14</v>
          </cell>
          <cell r="L1267"/>
          <cell r="M1267"/>
          <cell r="N1267">
            <v>12</v>
          </cell>
          <cell r="O1267">
            <v>5</v>
          </cell>
          <cell r="P1267">
            <v>7</v>
          </cell>
          <cell r="Q1267">
            <v>72</v>
          </cell>
        </row>
        <row r="1268">
          <cell r="A1268" t="str">
            <v>655371</v>
          </cell>
          <cell r="B1268" t="str">
            <v>Phạm Ngọc</v>
          </cell>
          <cell r="C1268" t="str">
            <v>Duy</v>
          </cell>
          <cell r="D1268">
            <v>180602</v>
          </cell>
          <cell r="E1268"/>
          <cell r="F1268" t="str">
            <v>K65KTTCA</v>
          </cell>
          <cell r="G1268" t="str">
            <v>Kinh tế tài chính</v>
          </cell>
          <cell r="H1268">
            <v>0.24</v>
          </cell>
          <cell r="I1268">
            <v>0</v>
          </cell>
          <cell r="J1268">
            <v>4.75</v>
          </cell>
          <cell r="K1268">
            <v>1.27</v>
          </cell>
          <cell r="L1268"/>
          <cell r="M1268"/>
          <cell r="N1268">
            <v>14</v>
          </cell>
          <cell r="O1268">
            <v>0</v>
          </cell>
          <cell r="P1268">
            <v>14</v>
          </cell>
          <cell r="Q1268">
            <v>11</v>
          </cell>
        </row>
        <row r="1269">
          <cell r="A1269" t="str">
            <v>655317</v>
          </cell>
          <cell r="B1269" t="str">
            <v>Nguyễn Ngọc Tuấn</v>
          </cell>
          <cell r="C1269" t="str">
            <v>Anh</v>
          </cell>
          <cell r="D1269">
            <v>241201</v>
          </cell>
          <cell r="E1269"/>
          <cell r="F1269" t="str">
            <v>K65KTTCA</v>
          </cell>
          <cell r="G1269" t="str">
            <v>Kinh tế tài chính</v>
          </cell>
          <cell r="H1269"/>
          <cell r="I1269"/>
          <cell r="J1269">
            <v>5.61</v>
          </cell>
          <cell r="K1269">
            <v>1.88</v>
          </cell>
          <cell r="L1269"/>
          <cell r="M1269"/>
          <cell r="N1269">
            <v>8</v>
          </cell>
          <cell r="O1269">
            <v>0</v>
          </cell>
          <cell r="P1269">
            <v>0</v>
          </cell>
          <cell r="Q1269">
            <v>58</v>
          </cell>
        </row>
        <row r="1270">
          <cell r="A1270" t="str">
            <v>655315</v>
          </cell>
          <cell r="B1270" t="str">
            <v>Nguyễn Văn Khánh</v>
          </cell>
          <cell r="C1270" t="str">
            <v>Duy</v>
          </cell>
          <cell r="D1270">
            <v>10902</v>
          </cell>
          <cell r="E1270"/>
          <cell r="F1270" t="str">
            <v>K65KTTCA</v>
          </cell>
          <cell r="G1270" t="str">
            <v>Kinh tế tài chính</v>
          </cell>
          <cell r="H1270"/>
          <cell r="I1270"/>
          <cell r="J1270">
            <v>6.46</v>
          </cell>
          <cell r="K1270">
            <v>2.4</v>
          </cell>
          <cell r="L1270"/>
          <cell r="M1270"/>
          <cell r="N1270">
            <v>8</v>
          </cell>
          <cell r="O1270">
            <v>0</v>
          </cell>
          <cell r="P1270">
            <v>0</v>
          </cell>
          <cell r="Q1270">
            <v>44</v>
          </cell>
        </row>
        <row r="1271">
          <cell r="A1271" t="str">
            <v>650119</v>
          </cell>
          <cell r="B1271" t="str">
            <v>Bùi Phương</v>
          </cell>
          <cell r="C1271" t="str">
            <v>Nhung</v>
          </cell>
          <cell r="D1271">
            <v>241202</v>
          </cell>
          <cell r="E1271" t="str">
            <v>N</v>
          </cell>
          <cell r="F1271" t="str">
            <v>K65KTNNE</v>
          </cell>
          <cell r="G1271" t="str">
            <v>Kinh tế nông nghiệp (Chương trình chất lượng cao)</v>
          </cell>
          <cell r="H1271">
            <v>8.39</v>
          </cell>
          <cell r="I1271">
            <v>3.6</v>
          </cell>
          <cell r="J1271">
            <v>7.87</v>
          </cell>
          <cell r="K1271">
            <v>3.3</v>
          </cell>
          <cell r="L1271">
            <v>8.39</v>
          </cell>
          <cell r="M1271">
            <v>3.6</v>
          </cell>
          <cell r="N1271">
            <v>20</v>
          </cell>
          <cell r="O1271">
            <v>20</v>
          </cell>
          <cell r="P1271">
            <v>0</v>
          </cell>
          <cell r="Q1271">
            <v>114</v>
          </cell>
        </row>
        <row r="1272">
          <cell r="A1272" t="str">
            <v>654307</v>
          </cell>
          <cell r="B1272" t="str">
            <v>Nguyễn Thu</v>
          </cell>
          <cell r="C1272" t="str">
            <v>Trang</v>
          </cell>
          <cell r="D1272">
            <v>261202</v>
          </cell>
          <cell r="E1272" t="str">
            <v>N</v>
          </cell>
          <cell r="F1272" t="str">
            <v>K65KTNNE</v>
          </cell>
          <cell r="G1272" t="str">
            <v>Kinh tế nông nghiệp (Chương trình chất lượng cao)</v>
          </cell>
          <cell r="H1272">
            <v>8.3699999999999992</v>
          </cell>
          <cell r="I1272">
            <v>3.53</v>
          </cell>
          <cell r="J1272">
            <v>8.19</v>
          </cell>
          <cell r="K1272">
            <v>3.5</v>
          </cell>
          <cell r="L1272">
            <v>8.3699999999999992</v>
          </cell>
          <cell r="M1272">
            <v>3.53</v>
          </cell>
          <cell r="N1272">
            <v>20</v>
          </cell>
          <cell r="O1272">
            <v>20</v>
          </cell>
          <cell r="P1272">
            <v>0</v>
          </cell>
          <cell r="Q1272">
            <v>114</v>
          </cell>
        </row>
        <row r="1273">
          <cell r="A1273" t="str">
            <v>651049</v>
          </cell>
          <cell r="B1273" t="str">
            <v>Nguyễn Thị Ngọc</v>
          </cell>
          <cell r="C1273" t="str">
            <v>Châm</v>
          </cell>
          <cell r="D1273">
            <v>160101</v>
          </cell>
          <cell r="E1273" t="str">
            <v>N</v>
          </cell>
          <cell r="F1273" t="str">
            <v>K65KTNNE</v>
          </cell>
          <cell r="G1273" t="str">
            <v>Kinh tế nông nghiệp (Chương trình chất lượng cao)</v>
          </cell>
          <cell r="H1273">
            <v>8.35</v>
          </cell>
          <cell r="I1273">
            <v>3.58</v>
          </cell>
          <cell r="J1273">
            <v>7.42</v>
          </cell>
          <cell r="K1273">
            <v>3</v>
          </cell>
          <cell r="L1273">
            <v>8.35</v>
          </cell>
          <cell r="M1273">
            <v>3.58</v>
          </cell>
          <cell r="N1273">
            <v>20</v>
          </cell>
          <cell r="O1273">
            <v>20</v>
          </cell>
          <cell r="P1273">
            <v>0</v>
          </cell>
          <cell r="Q1273">
            <v>114</v>
          </cell>
        </row>
        <row r="1274">
          <cell r="A1274" t="str">
            <v>654721</v>
          </cell>
          <cell r="B1274" t="str">
            <v>Trần Quỳnh</v>
          </cell>
          <cell r="C1274" t="str">
            <v>Hoa</v>
          </cell>
          <cell r="D1274">
            <v>170402</v>
          </cell>
          <cell r="E1274" t="str">
            <v>N</v>
          </cell>
          <cell r="F1274" t="str">
            <v>K65KTNNE</v>
          </cell>
          <cell r="G1274" t="str">
            <v>Kinh tế nông nghiệp (Chương trình chất lượng cao)</v>
          </cell>
          <cell r="H1274">
            <v>8.1</v>
          </cell>
          <cell r="I1274">
            <v>3.35</v>
          </cell>
          <cell r="J1274">
            <v>7.82</v>
          </cell>
          <cell r="K1274">
            <v>3.21</v>
          </cell>
          <cell r="L1274">
            <v>8.1</v>
          </cell>
          <cell r="M1274">
            <v>3.35</v>
          </cell>
          <cell r="N1274">
            <v>20</v>
          </cell>
          <cell r="O1274">
            <v>20</v>
          </cell>
          <cell r="P1274">
            <v>0</v>
          </cell>
          <cell r="Q1274">
            <v>114</v>
          </cell>
        </row>
        <row r="1275">
          <cell r="A1275" t="str">
            <v>651733</v>
          </cell>
          <cell r="B1275" t="str">
            <v>Trịnh Thu</v>
          </cell>
          <cell r="C1275" t="str">
            <v>Phương</v>
          </cell>
          <cell r="D1275">
            <v>80802</v>
          </cell>
          <cell r="E1275" t="str">
            <v>N</v>
          </cell>
          <cell r="F1275" t="str">
            <v>K65KTNNE</v>
          </cell>
          <cell r="G1275" t="str">
            <v>Kinh tế nông nghiệp (Chương trình chất lượng cao)</v>
          </cell>
          <cell r="H1275">
            <v>7.63</v>
          </cell>
          <cell r="I1275">
            <v>3.08</v>
          </cell>
          <cell r="J1275">
            <v>7.75</v>
          </cell>
          <cell r="K1275">
            <v>3.22</v>
          </cell>
          <cell r="L1275">
            <v>7.63</v>
          </cell>
          <cell r="M1275">
            <v>3.08</v>
          </cell>
          <cell r="N1275">
            <v>20</v>
          </cell>
          <cell r="O1275">
            <v>20</v>
          </cell>
          <cell r="P1275">
            <v>0</v>
          </cell>
          <cell r="Q1275">
            <v>114</v>
          </cell>
        </row>
        <row r="1276">
          <cell r="A1276" t="str">
            <v>650621</v>
          </cell>
          <cell r="B1276" t="str">
            <v>Nguyễn Thị Phương</v>
          </cell>
          <cell r="C1276" t="str">
            <v>Anh</v>
          </cell>
          <cell r="D1276">
            <v>41102</v>
          </cell>
          <cell r="E1276" t="str">
            <v>N</v>
          </cell>
          <cell r="F1276" t="str">
            <v>K65KTNNE</v>
          </cell>
          <cell r="G1276" t="str">
            <v>Kinh tế nông nghiệp (Chương trình chất lượng cao)</v>
          </cell>
          <cell r="H1276">
            <v>7.12</v>
          </cell>
          <cell r="I1276">
            <v>2.83</v>
          </cell>
          <cell r="J1276">
            <v>7.41</v>
          </cell>
          <cell r="K1276">
            <v>3.03</v>
          </cell>
          <cell r="L1276">
            <v>7.12</v>
          </cell>
          <cell r="M1276">
            <v>2.83</v>
          </cell>
          <cell r="N1276">
            <v>20</v>
          </cell>
          <cell r="O1276">
            <v>20</v>
          </cell>
          <cell r="P1276">
            <v>0</v>
          </cell>
          <cell r="Q1276">
            <v>109</v>
          </cell>
        </row>
        <row r="1277">
          <cell r="A1277" t="str">
            <v>650810</v>
          </cell>
          <cell r="B1277" t="str">
            <v>Đoàn Hoàng</v>
          </cell>
          <cell r="C1277" t="str">
            <v>Huy</v>
          </cell>
          <cell r="D1277">
            <v>180402</v>
          </cell>
          <cell r="E1277"/>
          <cell r="F1277" t="str">
            <v>K65KTNNE</v>
          </cell>
          <cell r="G1277" t="str">
            <v>Kinh tế nông nghiệp (Chương trình chất lượng cao)</v>
          </cell>
          <cell r="H1277">
            <v>3.82</v>
          </cell>
          <cell r="I1277">
            <v>0.89</v>
          </cell>
          <cell r="J1277">
            <v>6.33</v>
          </cell>
          <cell r="K1277">
            <v>2.2799999999999998</v>
          </cell>
          <cell r="L1277"/>
          <cell r="M1277"/>
          <cell r="N1277">
            <v>20</v>
          </cell>
          <cell r="O1277">
            <v>10</v>
          </cell>
          <cell r="P1277">
            <v>4</v>
          </cell>
          <cell r="Q1277">
            <v>88</v>
          </cell>
        </row>
        <row r="1278">
          <cell r="A1278" t="str">
            <v>652795</v>
          </cell>
          <cell r="B1278" t="str">
            <v>Phạm Thùy</v>
          </cell>
          <cell r="C1278" t="str">
            <v>Dương</v>
          </cell>
          <cell r="D1278">
            <v>60102</v>
          </cell>
          <cell r="E1278" t="str">
            <v>N</v>
          </cell>
          <cell r="F1278" t="str">
            <v>K65KTNNA</v>
          </cell>
          <cell r="G1278" t="str">
            <v>Kinh tế nông nghiệp</v>
          </cell>
          <cell r="H1278">
            <v>8.76</v>
          </cell>
          <cell r="I1278">
            <v>3.83</v>
          </cell>
          <cell r="J1278">
            <v>8.41</v>
          </cell>
          <cell r="K1278">
            <v>3.6</v>
          </cell>
          <cell r="L1278">
            <v>8.76</v>
          </cell>
          <cell r="M1278">
            <v>3.83</v>
          </cell>
          <cell r="N1278">
            <v>23</v>
          </cell>
          <cell r="O1278">
            <v>23</v>
          </cell>
          <cell r="P1278">
            <v>0</v>
          </cell>
          <cell r="Q1278">
            <v>113</v>
          </cell>
        </row>
        <row r="1279">
          <cell r="A1279" t="str">
            <v>655399</v>
          </cell>
          <cell r="B1279" t="str">
            <v>Nguyễn Thị Hải</v>
          </cell>
          <cell r="C1279" t="str">
            <v>Yến</v>
          </cell>
          <cell r="D1279">
            <v>200102</v>
          </cell>
          <cell r="E1279" t="str">
            <v>N</v>
          </cell>
          <cell r="F1279" t="str">
            <v>K65KTNNA</v>
          </cell>
          <cell r="G1279" t="str">
            <v>Kinh tế nông nghiệp</v>
          </cell>
          <cell r="H1279">
            <v>8.7100000000000009</v>
          </cell>
          <cell r="I1279">
            <v>3.86</v>
          </cell>
          <cell r="J1279">
            <v>7.72</v>
          </cell>
          <cell r="K1279">
            <v>3.2</v>
          </cell>
          <cell r="L1279">
            <v>8.7100000000000009</v>
          </cell>
          <cell r="M1279">
            <v>3.86</v>
          </cell>
          <cell r="N1279">
            <v>22</v>
          </cell>
          <cell r="O1279">
            <v>22</v>
          </cell>
          <cell r="P1279">
            <v>0</v>
          </cell>
          <cell r="Q1279">
            <v>110</v>
          </cell>
        </row>
        <row r="1280">
          <cell r="A1280" t="str">
            <v>653800</v>
          </cell>
          <cell r="B1280" t="str">
            <v>Từ Phương</v>
          </cell>
          <cell r="C1280" t="str">
            <v>Anh</v>
          </cell>
          <cell r="D1280">
            <v>91102</v>
          </cell>
          <cell r="E1280" t="str">
            <v>N</v>
          </cell>
          <cell r="F1280" t="str">
            <v>K65KTNNA</v>
          </cell>
          <cell r="G1280" t="str">
            <v>Kinh tế nông nghiệp</v>
          </cell>
          <cell r="H1280">
            <v>8.5299999999999994</v>
          </cell>
          <cell r="I1280">
            <v>3.75</v>
          </cell>
          <cell r="J1280">
            <v>8.2799999999999994</v>
          </cell>
          <cell r="K1280">
            <v>3.54</v>
          </cell>
          <cell r="L1280">
            <v>8.67</v>
          </cell>
          <cell r="M1280">
            <v>3.82</v>
          </cell>
          <cell r="N1280">
            <v>24</v>
          </cell>
          <cell r="O1280">
            <v>24</v>
          </cell>
          <cell r="P1280">
            <v>0</v>
          </cell>
          <cell r="Q1280">
            <v>117</v>
          </cell>
        </row>
        <row r="1281">
          <cell r="A1281" t="str">
            <v>655417</v>
          </cell>
          <cell r="B1281" t="str">
            <v>Trương Ngọc</v>
          </cell>
          <cell r="C1281" t="str">
            <v>Trâm</v>
          </cell>
          <cell r="D1281">
            <v>210402</v>
          </cell>
          <cell r="E1281" t="str">
            <v>N</v>
          </cell>
          <cell r="F1281" t="str">
            <v>K65KTNNA</v>
          </cell>
          <cell r="G1281" t="str">
            <v>Kinh tế nông nghiệp</v>
          </cell>
          <cell r="H1281">
            <v>8.49</v>
          </cell>
          <cell r="I1281">
            <v>3.71</v>
          </cell>
          <cell r="J1281">
            <v>7.65</v>
          </cell>
          <cell r="K1281">
            <v>3.11</v>
          </cell>
          <cell r="L1281">
            <v>8.7799999999999994</v>
          </cell>
          <cell r="M1281">
            <v>3.91</v>
          </cell>
          <cell r="N1281">
            <v>24</v>
          </cell>
          <cell r="O1281">
            <v>24</v>
          </cell>
          <cell r="P1281">
            <v>0</v>
          </cell>
          <cell r="Q1281">
            <v>110</v>
          </cell>
        </row>
        <row r="1282">
          <cell r="A1282" t="str">
            <v>656008</v>
          </cell>
          <cell r="B1282" t="str">
            <v>Trần Quang</v>
          </cell>
          <cell r="C1282" t="str">
            <v>Huy</v>
          </cell>
          <cell r="D1282">
            <v>121002</v>
          </cell>
          <cell r="E1282"/>
          <cell r="F1282" t="str">
            <v>K65KTNNA</v>
          </cell>
          <cell r="G1282" t="str">
            <v>Kinh tế nông nghiệp</v>
          </cell>
          <cell r="H1282">
            <v>8.43</v>
          </cell>
          <cell r="I1282">
            <v>3.83</v>
          </cell>
          <cell r="J1282">
            <v>7.01</v>
          </cell>
          <cell r="K1282">
            <v>2.8</v>
          </cell>
          <cell r="L1282">
            <v>8.43</v>
          </cell>
          <cell r="M1282">
            <v>3.83</v>
          </cell>
          <cell r="N1282">
            <v>18</v>
          </cell>
          <cell r="O1282">
            <v>18</v>
          </cell>
          <cell r="P1282">
            <v>0</v>
          </cell>
          <cell r="Q1282">
            <v>103</v>
          </cell>
        </row>
        <row r="1283">
          <cell r="A1283" t="str">
            <v>653723</v>
          </cell>
          <cell r="B1283" t="str">
            <v>Phan Hồ Thùy</v>
          </cell>
          <cell r="C1283" t="str">
            <v>Nhung</v>
          </cell>
          <cell r="D1283">
            <v>141101</v>
          </cell>
          <cell r="E1283" t="str">
            <v>N</v>
          </cell>
          <cell r="F1283" t="str">
            <v>K65KTNNA</v>
          </cell>
          <cell r="G1283" t="str">
            <v>Kinh tế nông nghiệp</v>
          </cell>
          <cell r="H1283">
            <v>8.41</v>
          </cell>
          <cell r="I1283">
            <v>3.72</v>
          </cell>
          <cell r="J1283">
            <v>7.75</v>
          </cell>
          <cell r="K1283">
            <v>3.19</v>
          </cell>
          <cell r="L1283">
            <v>8.4499999999999993</v>
          </cell>
          <cell r="M1283">
            <v>3.75</v>
          </cell>
          <cell r="N1283">
            <v>18</v>
          </cell>
          <cell r="O1283">
            <v>18</v>
          </cell>
          <cell r="P1283">
            <v>0</v>
          </cell>
          <cell r="Q1283">
            <v>116</v>
          </cell>
        </row>
        <row r="1284">
          <cell r="A1284" t="str">
            <v>652626</v>
          </cell>
          <cell r="B1284" t="str">
            <v>Trịnh Khắc</v>
          </cell>
          <cell r="C1284" t="str">
            <v>Hào</v>
          </cell>
          <cell r="D1284">
            <v>100702</v>
          </cell>
          <cell r="E1284"/>
          <cell r="F1284" t="str">
            <v>K65KTNNA</v>
          </cell>
          <cell r="G1284" t="str">
            <v>Kinh tế nông nghiệp</v>
          </cell>
          <cell r="H1284">
            <v>8.3800000000000008</v>
          </cell>
          <cell r="I1284">
            <v>3.5</v>
          </cell>
          <cell r="J1284">
            <v>7.68</v>
          </cell>
          <cell r="K1284">
            <v>3.15</v>
          </cell>
          <cell r="L1284">
            <v>8.3800000000000008</v>
          </cell>
          <cell r="M1284">
            <v>3.5</v>
          </cell>
          <cell r="N1284">
            <v>18</v>
          </cell>
          <cell r="O1284">
            <v>18</v>
          </cell>
          <cell r="P1284">
            <v>0</v>
          </cell>
          <cell r="Q1284">
            <v>108</v>
          </cell>
        </row>
        <row r="1285">
          <cell r="A1285" t="str">
            <v>654544</v>
          </cell>
          <cell r="B1285" t="str">
            <v>Vì Văn</v>
          </cell>
          <cell r="C1285" t="str">
            <v>Khiêm</v>
          </cell>
          <cell r="D1285">
            <v>290802</v>
          </cell>
          <cell r="E1285"/>
          <cell r="F1285" t="str">
            <v>K65KTNNA</v>
          </cell>
          <cell r="G1285" t="str">
            <v>Kinh tế nông nghiệp</v>
          </cell>
          <cell r="H1285">
            <v>8.18</v>
          </cell>
          <cell r="I1285">
            <v>3.46</v>
          </cell>
          <cell r="J1285">
            <v>7.44</v>
          </cell>
          <cell r="K1285">
            <v>2.99</v>
          </cell>
          <cell r="L1285">
            <v>8.26</v>
          </cell>
          <cell r="M1285">
            <v>3.5</v>
          </cell>
          <cell r="N1285">
            <v>24</v>
          </cell>
          <cell r="O1285">
            <v>24</v>
          </cell>
          <cell r="P1285">
            <v>0</v>
          </cell>
          <cell r="Q1285">
            <v>115</v>
          </cell>
        </row>
        <row r="1286">
          <cell r="A1286" t="str">
            <v>654294</v>
          </cell>
          <cell r="B1286" t="str">
            <v>Nguyễn Thị ánh</v>
          </cell>
          <cell r="C1286" t="str">
            <v>Tuyết</v>
          </cell>
          <cell r="D1286">
            <v>61002</v>
          </cell>
          <cell r="E1286" t="str">
            <v>N</v>
          </cell>
          <cell r="F1286" t="str">
            <v>K65KTNNA</v>
          </cell>
          <cell r="G1286" t="str">
            <v>Kinh tế nông nghiệp</v>
          </cell>
          <cell r="H1286">
            <v>7.86</v>
          </cell>
          <cell r="I1286">
            <v>3.28</v>
          </cell>
          <cell r="J1286">
            <v>7.45</v>
          </cell>
          <cell r="K1286">
            <v>3.03</v>
          </cell>
          <cell r="L1286">
            <v>8.01</v>
          </cell>
          <cell r="M1286">
            <v>3.4</v>
          </cell>
          <cell r="N1286">
            <v>23</v>
          </cell>
          <cell r="O1286">
            <v>23</v>
          </cell>
          <cell r="P1286">
            <v>0</v>
          </cell>
          <cell r="Q1286">
            <v>113</v>
          </cell>
        </row>
        <row r="1287">
          <cell r="A1287" t="str">
            <v>651760</v>
          </cell>
          <cell r="B1287" t="str">
            <v>Vi Khánh</v>
          </cell>
          <cell r="C1287" t="str">
            <v>Huyền</v>
          </cell>
          <cell r="D1287">
            <v>220702</v>
          </cell>
          <cell r="E1287" t="str">
            <v>N</v>
          </cell>
          <cell r="F1287" t="str">
            <v>K65KTNNA</v>
          </cell>
          <cell r="G1287" t="str">
            <v>Kinh tế nông nghiệp</v>
          </cell>
          <cell r="H1287">
            <v>7.86</v>
          </cell>
          <cell r="I1287">
            <v>3.37</v>
          </cell>
          <cell r="J1287">
            <v>7.56</v>
          </cell>
          <cell r="K1287">
            <v>3.11</v>
          </cell>
          <cell r="L1287">
            <v>8.08</v>
          </cell>
          <cell r="M1287">
            <v>3.54</v>
          </cell>
          <cell r="N1287">
            <v>27</v>
          </cell>
          <cell r="O1287">
            <v>27</v>
          </cell>
          <cell r="P1287">
            <v>0</v>
          </cell>
          <cell r="Q1287">
            <v>113</v>
          </cell>
        </row>
        <row r="1288">
          <cell r="A1288" t="str">
            <v>655456</v>
          </cell>
          <cell r="B1288" t="str">
            <v>Phạm Khánh</v>
          </cell>
          <cell r="C1288" t="str">
            <v>Linh</v>
          </cell>
          <cell r="D1288">
            <v>10902</v>
          </cell>
          <cell r="E1288" t="str">
            <v>N</v>
          </cell>
          <cell r="F1288" t="str">
            <v>K65KTNNA</v>
          </cell>
          <cell r="G1288" t="str">
            <v>Kinh tế nông nghiệp</v>
          </cell>
          <cell r="H1288">
            <v>7.85</v>
          </cell>
          <cell r="I1288">
            <v>3.41</v>
          </cell>
          <cell r="J1288">
            <v>7.17</v>
          </cell>
          <cell r="K1288">
            <v>2.84</v>
          </cell>
          <cell r="L1288">
            <v>7.85</v>
          </cell>
          <cell r="M1288">
            <v>3.41</v>
          </cell>
          <cell r="N1288">
            <v>23</v>
          </cell>
          <cell r="O1288">
            <v>23</v>
          </cell>
          <cell r="P1288">
            <v>0</v>
          </cell>
          <cell r="Q1288">
            <v>111</v>
          </cell>
        </row>
        <row r="1289">
          <cell r="A1289" t="str">
            <v>654752</v>
          </cell>
          <cell r="B1289" t="str">
            <v>Hoàng Tạ Khánh</v>
          </cell>
          <cell r="C1289" t="str">
            <v>Chi</v>
          </cell>
          <cell r="D1289">
            <v>91202</v>
          </cell>
          <cell r="E1289" t="str">
            <v>N</v>
          </cell>
          <cell r="F1289" t="str">
            <v>K65KTNNA</v>
          </cell>
          <cell r="G1289" t="str">
            <v>Kinh tế nông nghiệp</v>
          </cell>
          <cell r="H1289">
            <v>7.85</v>
          </cell>
          <cell r="I1289">
            <v>3.41</v>
          </cell>
          <cell r="J1289">
            <v>7.87</v>
          </cell>
          <cell r="K1289">
            <v>3.31</v>
          </cell>
          <cell r="L1289">
            <v>7.85</v>
          </cell>
          <cell r="M1289">
            <v>3.41</v>
          </cell>
          <cell r="N1289">
            <v>22</v>
          </cell>
          <cell r="O1289">
            <v>22</v>
          </cell>
          <cell r="P1289">
            <v>0</v>
          </cell>
          <cell r="Q1289">
            <v>113</v>
          </cell>
        </row>
        <row r="1290">
          <cell r="A1290" t="str">
            <v>650452</v>
          </cell>
          <cell r="B1290" t="str">
            <v>Quàng Văn</v>
          </cell>
          <cell r="C1290" t="str">
            <v>Duy</v>
          </cell>
          <cell r="D1290">
            <v>120901</v>
          </cell>
          <cell r="E1290"/>
          <cell r="F1290" t="str">
            <v>K65KTNNA</v>
          </cell>
          <cell r="G1290" t="str">
            <v>Kinh tế nông nghiệp</v>
          </cell>
          <cell r="H1290">
            <v>7.85</v>
          </cell>
          <cell r="I1290">
            <v>3.39</v>
          </cell>
          <cell r="J1290">
            <v>6.94</v>
          </cell>
          <cell r="K1290">
            <v>2.72</v>
          </cell>
          <cell r="L1290">
            <v>7.97</v>
          </cell>
          <cell r="M1290">
            <v>3.48</v>
          </cell>
          <cell r="N1290">
            <v>23</v>
          </cell>
          <cell r="O1290">
            <v>23</v>
          </cell>
          <cell r="P1290">
            <v>0</v>
          </cell>
          <cell r="Q1290">
            <v>116</v>
          </cell>
        </row>
        <row r="1291">
          <cell r="A1291" t="str">
            <v>650083</v>
          </cell>
          <cell r="B1291" t="str">
            <v>Lê Thị Kiều</v>
          </cell>
          <cell r="C1291" t="str">
            <v>Trang</v>
          </cell>
          <cell r="D1291">
            <v>80102</v>
          </cell>
          <cell r="E1291" t="str">
            <v>N</v>
          </cell>
          <cell r="F1291" t="str">
            <v>K65KTNNA</v>
          </cell>
          <cell r="G1291" t="str">
            <v>Kinh tế nông nghiệp</v>
          </cell>
          <cell r="H1291">
            <v>7.82</v>
          </cell>
          <cell r="I1291">
            <v>3.24</v>
          </cell>
          <cell r="J1291">
            <v>7.58</v>
          </cell>
          <cell r="K1291">
            <v>3.12</v>
          </cell>
          <cell r="L1291">
            <v>7.89</v>
          </cell>
          <cell r="M1291">
            <v>3.26</v>
          </cell>
          <cell r="N1291">
            <v>25</v>
          </cell>
          <cell r="O1291">
            <v>25</v>
          </cell>
          <cell r="P1291">
            <v>0</v>
          </cell>
          <cell r="Q1291">
            <v>116</v>
          </cell>
        </row>
        <row r="1292">
          <cell r="A1292" t="str">
            <v>654466</v>
          </cell>
          <cell r="B1292" t="str">
            <v>Nguyễn Duy</v>
          </cell>
          <cell r="C1292" t="str">
            <v>Hoàng</v>
          </cell>
          <cell r="D1292">
            <v>80302</v>
          </cell>
          <cell r="E1292"/>
          <cell r="F1292" t="str">
            <v>K65KTNNA</v>
          </cell>
          <cell r="G1292" t="str">
            <v>Kinh tế nông nghiệp</v>
          </cell>
          <cell r="H1292">
            <v>7.69</v>
          </cell>
          <cell r="I1292">
            <v>3.13</v>
          </cell>
          <cell r="J1292">
            <v>6.25</v>
          </cell>
          <cell r="K1292">
            <v>2.21</v>
          </cell>
          <cell r="L1292">
            <v>8.1999999999999993</v>
          </cell>
          <cell r="M1292">
            <v>3.43</v>
          </cell>
          <cell r="N1292">
            <v>16</v>
          </cell>
          <cell r="O1292">
            <v>16</v>
          </cell>
          <cell r="P1292">
            <v>0</v>
          </cell>
          <cell r="Q1292">
            <v>95</v>
          </cell>
        </row>
        <row r="1293">
          <cell r="A1293" t="str">
            <v>652220</v>
          </cell>
          <cell r="B1293" t="str">
            <v>Đỗ Bích</v>
          </cell>
          <cell r="C1293" t="str">
            <v>Loan</v>
          </cell>
          <cell r="D1293">
            <v>310102</v>
          </cell>
          <cell r="E1293" t="str">
            <v>N</v>
          </cell>
          <cell r="F1293" t="str">
            <v>K65KTNNA</v>
          </cell>
          <cell r="G1293" t="str">
            <v>Kinh tế nông nghiệp</v>
          </cell>
          <cell r="H1293">
            <v>7.66</v>
          </cell>
          <cell r="I1293">
            <v>3.09</v>
          </cell>
          <cell r="J1293">
            <v>7.28</v>
          </cell>
          <cell r="K1293">
            <v>2.88</v>
          </cell>
          <cell r="L1293">
            <v>7.66</v>
          </cell>
          <cell r="M1293">
            <v>3.09</v>
          </cell>
          <cell r="N1293">
            <v>25</v>
          </cell>
          <cell r="O1293">
            <v>23</v>
          </cell>
          <cell r="P1293">
            <v>0</v>
          </cell>
          <cell r="Q1293">
            <v>111</v>
          </cell>
        </row>
        <row r="1294">
          <cell r="A1294" t="str">
            <v>654657</v>
          </cell>
          <cell r="B1294" t="str">
            <v>Trần Thị Hà</v>
          </cell>
          <cell r="C1294" t="str">
            <v>Giang</v>
          </cell>
          <cell r="D1294">
            <v>50802</v>
          </cell>
          <cell r="E1294" t="str">
            <v>N</v>
          </cell>
          <cell r="F1294" t="str">
            <v>K65KTNNA</v>
          </cell>
          <cell r="G1294" t="str">
            <v>Kinh tế nông nghiệp</v>
          </cell>
          <cell r="H1294">
            <v>7.63</v>
          </cell>
          <cell r="I1294">
            <v>3.29</v>
          </cell>
          <cell r="J1294">
            <v>7.01</v>
          </cell>
          <cell r="K1294">
            <v>2.73</v>
          </cell>
          <cell r="L1294">
            <v>7.75</v>
          </cell>
          <cell r="M1294">
            <v>3.41</v>
          </cell>
          <cell r="N1294">
            <v>24</v>
          </cell>
          <cell r="O1294">
            <v>24</v>
          </cell>
          <cell r="P1294">
            <v>0</v>
          </cell>
          <cell r="Q1294">
            <v>115</v>
          </cell>
        </row>
        <row r="1295">
          <cell r="A1295" t="str">
            <v>651132</v>
          </cell>
          <cell r="B1295" t="str">
            <v>Đỗ Như</v>
          </cell>
          <cell r="C1295" t="str">
            <v>Phong</v>
          </cell>
          <cell r="D1295">
            <v>41202</v>
          </cell>
          <cell r="E1295"/>
          <cell r="F1295" t="str">
            <v>K65KTNNA</v>
          </cell>
          <cell r="G1295" t="str">
            <v>Kinh tế nông nghiệp</v>
          </cell>
          <cell r="H1295">
            <v>7.54</v>
          </cell>
          <cell r="I1295">
            <v>3.08</v>
          </cell>
          <cell r="J1295">
            <v>7.44</v>
          </cell>
          <cell r="K1295">
            <v>3.02</v>
          </cell>
          <cell r="L1295">
            <v>7.48</v>
          </cell>
          <cell r="M1295">
            <v>3.05</v>
          </cell>
          <cell r="N1295">
            <v>25</v>
          </cell>
          <cell r="O1295">
            <v>25</v>
          </cell>
          <cell r="P1295">
            <v>0</v>
          </cell>
          <cell r="Q1295">
            <v>116</v>
          </cell>
        </row>
        <row r="1296">
          <cell r="A1296" t="str">
            <v>652333</v>
          </cell>
          <cell r="B1296" t="str">
            <v>Khương Thành</v>
          </cell>
          <cell r="C1296" t="str">
            <v>Đạt</v>
          </cell>
          <cell r="D1296">
            <v>80302</v>
          </cell>
          <cell r="E1296"/>
          <cell r="F1296" t="str">
            <v>K65KTNNA</v>
          </cell>
          <cell r="G1296" t="str">
            <v>Kinh tế nông nghiệp</v>
          </cell>
          <cell r="H1296">
            <v>7.53</v>
          </cell>
          <cell r="I1296">
            <v>3.16</v>
          </cell>
          <cell r="J1296">
            <v>7.1</v>
          </cell>
          <cell r="K1296">
            <v>2.83</v>
          </cell>
          <cell r="L1296">
            <v>7.72</v>
          </cell>
          <cell r="M1296">
            <v>3.29</v>
          </cell>
          <cell r="N1296">
            <v>28</v>
          </cell>
          <cell r="O1296">
            <v>28</v>
          </cell>
          <cell r="P1296">
            <v>0</v>
          </cell>
          <cell r="Q1296">
            <v>110</v>
          </cell>
        </row>
        <row r="1297">
          <cell r="A1297" t="str">
            <v>653005</v>
          </cell>
          <cell r="B1297" t="str">
            <v>Lương Phương</v>
          </cell>
          <cell r="C1297" t="str">
            <v>Anh</v>
          </cell>
          <cell r="D1297">
            <v>220102</v>
          </cell>
          <cell r="E1297" t="str">
            <v>N</v>
          </cell>
          <cell r="F1297" t="str">
            <v>K65KTNNA</v>
          </cell>
          <cell r="G1297" t="str">
            <v>Kinh tế nông nghiệp</v>
          </cell>
          <cell r="H1297">
            <v>7.48</v>
          </cell>
          <cell r="I1297">
            <v>2.96</v>
          </cell>
          <cell r="J1297">
            <v>7.2</v>
          </cell>
          <cell r="K1297">
            <v>2.81</v>
          </cell>
          <cell r="L1297">
            <v>7.53</v>
          </cell>
          <cell r="M1297">
            <v>2.95</v>
          </cell>
          <cell r="N1297">
            <v>23</v>
          </cell>
          <cell r="O1297">
            <v>23</v>
          </cell>
          <cell r="P1297">
            <v>0</v>
          </cell>
          <cell r="Q1297">
            <v>112</v>
          </cell>
        </row>
        <row r="1298">
          <cell r="A1298" t="str">
            <v>650134</v>
          </cell>
          <cell r="B1298" t="str">
            <v>Xồng Giống</v>
          </cell>
          <cell r="C1298" t="str">
            <v>Xa</v>
          </cell>
          <cell r="D1298">
            <v>90302</v>
          </cell>
          <cell r="E1298"/>
          <cell r="F1298" t="str">
            <v>K65KTNNA</v>
          </cell>
          <cell r="G1298" t="str">
            <v>Kinh tế nông nghiệp</v>
          </cell>
          <cell r="H1298">
            <v>7.42</v>
          </cell>
          <cell r="I1298">
            <v>2.88</v>
          </cell>
          <cell r="J1298">
            <v>6.86</v>
          </cell>
          <cell r="K1298">
            <v>2.61</v>
          </cell>
          <cell r="L1298"/>
          <cell r="M1298"/>
          <cell r="N1298">
            <v>24</v>
          </cell>
          <cell r="O1298">
            <v>21</v>
          </cell>
          <cell r="P1298">
            <v>3</v>
          </cell>
          <cell r="Q1298">
            <v>110</v>
          </cell>
        </row>
        <row r="1299">
          <cell r="A1299" t="str">
            <v>651269</v>
          </cell>
          <cell r="B1299" t="str">
            <v>Lê Hà</v>
          </cell>
          <cell r="C1299" t="str">
            <v>Phương</v>
          </cell>
          <cell r="D1299">
            <v>141002</v>
          </cell>
          <cell r="E1299" t="str">
            <v>N</v>
          </cell>
          <cell r="F1299" t="str">
            <v>K65KTNNA</v>
          </cell>
          <cell r="G1299" t="str">
            <v>Kinh tế nông nghiệp</v>
          </cell>
          <cell r="H1299">
            <v>7.36</v>
          </cell>
          <cell r="I1299">
            <v>3.08</v>
          </cell>
          <cell r="J1299">
            <v>6.94</v>
          </cell>
          <cell r="K1299">
            <v>2.75</v>
          </cell>
          <cell r="L1299">
            <v>7.84</v>
          </cell>
          <cell r="M1299">
            <v>3.36</v>
          </cell>
          <cell r="N1299">
            <v>26</v>
          </cell>
          <cell r="O1299">
            <v>26</v>
          </cell>
          <cell r="P1299">
            <v>0</v>
          </cell>
          <cell r="Q1299">
            <v>107</v>
          </cell>
        </row>
        <row r="1300">
          <cell r="A1300" t="str">
            <v>653301</v>
          </cell>
          <cell r="B1300" t="str">
            <v>Lê Sỹ</v>
          </cell>
          <cell r="C1300" t="str">
            <v>Lương</v>
          </cell>
          <cell r="D1300">
            <v>231101</v>
          </cell>
          <cell r="E1300"/>
          <cell r="F1300" t="str">
            <v>K65KTNNA</v>
          </cell>
          <cell r="G1300" t="str">
            <v>Kinh tế nông nghiệp</v>
          </cell>
          <cell r="H1300">
            <v>7.31</v>
          </cell>
          <cell r="I1300">
            <v>3</v>
          </cell>
          <cell r="J1300">
            <v>7.26</v>
          </cell>
          <cell r="K1300">
            <v>2.88</v>
          </cell>
          <cell r="L1300">
            <v>7.5</v>
          </cell>
          <cell r="M1300">
            <v>3.1</v>
          </cell>
          <cell r="N1300">
            <v>25</v>
          </cell>
          <cell r="O1300">
            <v>25</v>
          </cell>
          <cell r="P1300">
            <v>0</v>
          </cell>
          <cell r="Q1300">
            <v>116</v>
          </cell>
        </row>
        <row r="1301">
          <cell r="A1301" t="str">
            <v>655133</v>
          </cell>
          <cell r="B1301" t="str">
            <v>Nguyễn Thị Kim</v>
          </cell>
          <cell r="C1301" t="str">
            <v>Oanh</v>
          </cell>
          <cell r="D1301">
            <v>230702</v>
          </cell>
          <cell r="E1301" t="str">
            <v>N</v>
          </cell>
          <cell r="F1301" t="str">
            <v>K65KTNNA</v>
          </cell>
          <cell r="G1301" t="str">
            <v>Kinh tế nông nghiệp</v>
          </cell>
          <cell r="H1301">
            <v>7.26</v>
          </cell>
          <cell r="I1301">
            <v>2.96</v>
          </cell>
          <cell r="J1301">
            <v>7.49</v>
          </cell>
          <cell r="K1301">
            <v>3.07</v>
          </cell>
          <cell r="L1301">
            <v>7.48</v>
          </cell>
          <cell r="M1301">
            <v>3.05</v>
          </cell>
          <cell r="N1301">
            <v>25</v>
          </cell>
          <cell r="O1301">
            <v>25</v>
          </cell>
          <cell r="P1301">
            <v>0</v>
          </cell>
          <cell r="Q1301">
            <v>114</v>
          </cell>
        </row>
        <row r="1302">
          <cell r="A1302" t="str">
            <v>652449</v>
          </cell>
          <cell r="B1302" t="str">
            <v>Lê Thảo</v>
          </cell>
          <cell r="C1302" t="str">
            <v>Nguyên</v>
          </cell>
          <cell r="D1302">
            <v>31202</v>
          </cell>
          <cell r="E1302" t="str">
            <v>N</v>
          </cell>
          <cell r="F1302" t="str">
            <v>K65KTNNA</v>
          </cell>
          <cell r="G1302" t="str">
            <v>Kinh tế nông nghiệp</v>
          </cell>
          <cell r="H1302">
            <v>7.22</v>
          </cell>
          <cell r="I1302">
            <v>2.87</v>
          </cell>
          <cell r="J1302">
            <v>7</v>
          </cell>
          <cell r="K1302">
            <v>2.74</v>
          </cell>
          <cell r="L1302">
            <v>7.33</v>
          </cell>
          <cell r="M1302">
            <v>2.96</v>
          </cell>
          <cell r="N1302">
            <v>30</v>
          </cell>
          <cell r="O1302">
            <v>30</v>
          </cell>
          <cell r="P1302">
            <v>0</v>
          </cell>
          <cell r="Q1302">
            <v>115</v>
          </cell>
        </row>
        <row r="1303">
          <cell r="A1303" t="str">
            <v>652776</v>
          </cell>
          <cell r="B1303" t="str">
            <v>Phạm Mạnh</v>
          </cell>
          <cell r="C1303" t="str">
            <v>Dũng</v>
          </cell>
          <cell r="D1303">
            <v>101000</v>
          </cell>
          <cell r="E1303"/>
          <cell r="F1303" t="str">
            <v>K65KTNNA</v>
          </cell>
          <cell r="G1303" t="str">
            <v>Kinh tế nông nghiệp</v>
          </cell>
          <cell r="H1303">
            <v>7.18</v>
          </cell>
          <cell r="I1303">
            <v>2.89</v>
          </cell>
          <cell r="J1303">
            <v>6.7</v>
          </cell>
          <cell r="K1303">
            <v>2.52</v>
          </cell>
          <cell r="L1303">
            <v>7.57</v>
          </cell>
          <cell r="M1303">
            <v>3.17</v>
          </cell>
          <cell r="N1303">
            <v>27</v>
          </cell>
          <cell r="O1303">
            <v>27</v>
          </cell>
          <cell r="P1303">
            <v>0</v>
          </cell>
          <cell r="Q1303">
            <v>111</v>
          </cell>
        </row>
        <row r="1304">
          <cell r="A1304" t="str">
            <v>654628</v>
          </cell>
          <cell r="B1304" t="str">
            <v>Phạm Tiến</v>
          </cell>
          <cell r="C1304" t="str">
            <v>Thành</v>
          </cell>
          <cell r="D1304">
            <v>240902</v>
          </cell>
          <cell r="E1304"/>
          <cell r="F1304" t="str">
            <v>K65KTNNA</v>
          </cell>
          <cell r="G1304" t="str">
            <v>Kinh tế nông nghiệp</v>
          </cell>
          <cell r="H1304">
            <v>7.07</v>
          </cell>
          <cell r="I1304">
            <v>2.72</v>
          </cell>
          <cell r="J1304">
            <v>6.58</v>
          </cell>
          <cell r="K1304">
            <v>2.44</v>
          </cell>
          <cell r="L1304">
            <v>7.29</v>
          </cell>
          <cell r="M1304">
            <v>2.85</v>
          </cell>
          <cell r="N1304">
            <v>27</v>
          </cell>
          <cell r="O1304">
            <v>27</v>
          </cell>
          <cell r="P1304">
            <v>0</v>
          </cell>
          <cell r="Q1304">
            <v>108</v>
          </cell>
        </row>
        <row r="1305">
          <cell r="A1305" t="str">
            <v>653608</v>
          </cell>
          <cell r="B1305" t="str">
            <v>Lương Thế</v>
          </cell>
          <cell r="C1305" t="str">
            <v>Vinh</v>
          </cell>
          <cell r="D1305">
            <v>261002</v>
          </cell>
          <cell r="E1305"/>
          <cell r="F1305" t="str">
            <v>K65KTNNA</v>
          </cell>
          <cell r="G1305" t="str">
            <v>Kinh tế nông nghiệp</v>
          </cell>
          <cell r="H1305">
            <v>7.04</v>
          </cell>
          <cell r="I1305">
            <v>2.7</v>
          </cell>
          <cell r="J1305">
            <v>6.83</v>
          </cell>
          <cell r="K1305">
            <v>2.61</v>
          </cell>
          <cell r="L1305">
            <v>7.15</v>
          </cell>
          <cell r="M1305">
            <v>2.76</v>
          </cell>
          <cell r="N1305">
            <v>27</v>
          </cell>
          <cell r="O1305">
            <v>27</v>
          </cell>
          <cell r="P1305">
            <v>0</v>
          </cell>
          <cell r="Q1305">
            <v>114</v>
          </cell>
        </row>
        <row r="1306">
          <cell r="A1306" t="str">
            <v>650891</v>
          </cell>
          <cell r="B1306" t="str">
            <v>Trần Huy</v>
          </cell>
          <cell r="C1306" t="str">
            <v>Hiệu</v>
          </cell>
          <cell r="D1306">
            <v>130702</v>
          </cell>
          <cell r="E1306"/>
          <cell r="F1306" t="str">
            <v>K65KTNNA</v>
          </cell>
          <cell r="G1306" t="str">
            <v>Kinh tế nông nghiệp</v>
          </cell>
          <cell r="H1306">
            <v>7.03</v>
          </cell>
          <cell r="I1306">
            <v>2.78</v>
          </cell>
          <cell r="J1306">
            <v>6.37</v>
          </cell>
          <cell r="K1306">
            <v>2.34</v>
          </cell>
          <cell r="L1306">
            <v>7.18</v>
          </cell>
          <cell r="M1306">
            <v>2.86</v>
          </cell>
          <cell r="N1306">
            <v>23</v>
          </cell>
          <cell r="O1306">
            <v>23</v>
          </cell>
          <cell r="P1306">
            <v>0</v>
          </cell>
          <cell r="Q1306">
            <v>112</v>
          </cell>
        </row>
        <row r="1307">
          <cell r="A1307" t="str">
            <v>650995</v>
          </cell>
          <cell r="B1307" t="str">
            <v>Phạm Trọng</v>
          </cell>
          <cell r="C1307" t="str">
            <v>Thắng</v>
          </cell>
          <cell r="D1307">
            <v>280802</v>
          </cell>
          <cell r="E1307"/>
          <cell r="F1307" t="str">
            <v>K65KTNNA</v>
          </cell>
          <cell r="G1307" t="str">
            <v>Kinh tế nông nghiệp</v>
          </cell>
          <cell r="H1307">
            <v>6.84</v>
          </cell>
          <cell r="I1307">
            <v>2.56</v>
          </cell>
          <cell r="J1307">
            <v>7.18</v>
          </cell>
          <cell r="K1307">
            <v>2.84</v>
          </cell>
          <cell r="L1307">
            <v>7.4</v>
          </cell>
          <cell r="M1307">
            <v>2.95</v>
          </cell>
          <cell r="N1307">
            <v>25</v>
          </cell>
          <cell r="O1307">
            <v>23</v>
          </cell>
          <cell r="P1307">
            <v>2</v>
          </cell>
          <cell r="Q1307">
            <v>112</v>
          </cell>
        </row>
        <row r="1308">
          <cell r="A1308" t="str">
            <v>652364</v>
          </cell>
          <cell r="B1308" t="str">
            <v>Hoàng Đức</v>
          </cell>
          <cell r="C1308" t="str">
            <v>Duy</v>
          </cell>
          <cell r="D1308">
            <v>80802</v>
          </cell>
          <cell r="E1308"/>
          <cell r="F1308" t="str">
            <v>K65KTNNA</v>
          </cell>
          <cell r="G1308" t="str">
            <v>Kinh tế nông nghiệp</v>
          </cell>
          <cell r="H1308">
            <v>6.8</v>
          </cell>
          <cell r="I1308">
            <v>2.58</v>
          </cell>
          <cell r="J1308">
            <v>6.51</v>
          </cell>
          <cell r="K1308">
            <v>2.36</v>
          </cell>
          <cell r="L1308"/>
          <cell r="M1308"/>
          <cell r="N1308">
            <v>25</v>
          </cell>
          <cell r="O1308">
            <v>23</v>
          </cell>
          <cell r="P1308">
            <v>2</v>
          </cell>
          <cell r="Q1308">
            <v>112</v>
          </cell>
        </row>
        <row r="1309">
          <cell r="A1309" t="str">
            <v>653400</v>
          </cell>
          <cell r="B1309" t="str">
            <v>Phan Thị Thanh</v>
          </cell>
          <cell r="C1309" t="str">
            <v>Huyền</v>
          </cell>
          <cell r="D1309">
            <v>190602</v>
          </cell>
          <cell r="E1309" t="str">
            <v>N</v>
          </cell>
          <cell r="F1309" t="str">
            <v>K65KTNNA</v>
          </cell>
          <cell r="G1309" t="str">
            <v>Kinh tế nông nghiệp</v>
          </cell>
          <cell r="H1309">
            <v>6.7</v>
          </cell>
          <cell r="I1309">
            <v>2.5</v>
          </cell>
          <cell r="J1309">
            <v>6.05</v>
          </cell>
          <cell r="K1309">
            <v>2.1</v>
          </cell>
          <cell r="L1309">
            <v>6.7</v>
          </cell>
          <cell r="M1309">
            <v>2.5</v>
          </cell>
          <cell r="N1309">
            <v>4</v>
          </cell>
          <cell r="O1309">
            <v>4</v>
          </cell>
          <cell r="P1309">
            <v>0</v>
          </cell>
          <cell r="Q1309">
            <v>63</v>
          </cell>
        </row>
        <row r="1310">
          <cell r="A1310" t="str">
            <v>654736</v>
          </cell>
          <cell r="B1310" t="str">
            <v>Bùi Hồng</v>
          </cell>
          <cell r="C1310" t="str">
            <v>Hiệp</v>
          </cell>
          <cell r="D1310">
            <v>230102</v>
          </cell>
          <cell r="E1310"/>
          <cell r="F1310" t="str">
            <v>K65KTNNA</v>
          </cell>
          <cell r="G1310" t="str">
            <v>Kinh tế nông nghiệp</v>
          </cell>
          <cell r="H1310">
            <v>6.65</v>
          </cell>
          <cell r="I1310">
            <v>2.41</v>
          </cell>
          <cell r="J1310">
            <v>6.56</v>
          </cell>
          <cell r="K1310">
            <v>2.41</v>
          </cell>
          <cell r="L1310">
            <v>7.04</v>
          </cell>
          <cell r="M1310">
            <v>2.61</v>
          </cell>
          <cell r="N1310">
            <v>23</v>
          </cell>
          <cell r="O1310">
            <v>23</v>
          </cell>
          <cell r="P1310">
            <v>0</v>
          </cell>
          <cell r="Q1310">
            <v>110</v>
          </cell>
        </row>
        <row r="1311">
          <cell r="A1311" t="str">
            <v>655488</v>
          </cell>
          <cell r="B1311" t="str">
            <v>Mùa A</v>
          </cell>
          <cell r="C1311" t="str">
            <v>Hà</v>
          </cell>
          <cell r="D1311">
            <v>260202</v>
          </cell>
          <cell r="E1311"/>
          <cell r="F1311" t="str">
            <v>K65KTNNA</v>
          </cell>
          <cell r="G1311" t="str">
            <v>Kinh tế nông nghiệp</v>
          </cell>
          <cell r="H1311">
            <v>6.63</v>
          </cell>
          <cell r="I1311">
            <v>2.58</v>
          </cell>
          <cell r="J1311">
            <v>6.46</v>
          </cell>
          <cell r="K1311">
            <v>2.35</v>
          </cell>
          <cell r="L1311">
            <v>6.63</v>
          </cell>
          <cell r="M1311">
            <v>2.58</v>
          </cell>
          <cell r="N1311">
            <v>12</v>
          </cell>
          <cell r="O1311">
            <v>12</v>
          </cell>
          <cell r="P1311">
            <v>0</v>
          </cell>
          <cell r="Q1311">
            <v>90</v>
          </cell>
        </row>
        <row r="1312">
          <cell r="A1312" t="str">
            <v>650805</v>
          </cell>
          <cell r="B1312" t="str">
            <v>Nguyễn Đại</v>
          </cell>
          <cell r="C1312" t="str">
            <v>Lộc</v>
          </cell>
          <cell r="D1312">
            <v>101001</v>
          </cell>
          <cell r="E1312"/>
          <cell r="F1312" t="str">
            <v>K65KTNNA</v>
          </cell>
          <cell r="G1312" t="str">
            <v>Kinh tế nông nghiệp</v>
          </cell>
          <cell r="H1312">
            <v>6.45</v>
          </cell>
          <cell r="I1312">
            <v>2.34</v>
          </cell>
          <cell r="J1312">
            <v>6.67</v>
          </cell>
          <cell r="K1312">
            <v>2.5</v>
          </cell>
          <cell r="L1312">
            <v>6.64</v>
          </cell>
          <cell r="M1312">
            <v>2.46</v>
          </cell>
          <cell r="N1312">
            <v>25</v>
          </cell>
          <cell r="O1312">
            <v>25</v>
          </cell>
          <cell r="P1312">
            <v>0</v>
          </cell>
          <cell r="Q1312">
            <v>103</v>
          </cell>
        </row>
        <row r="1313">
          <cell r="A1313" t="str">
            <v>654584</v>
          </cell>
          <cell r="B1313" t="str">
            <v>Đặng Trường</v>
          </cell>
          <cell r="C1313" t="str">
            <v>Sơn</v>
          </cell>
          <cell r="D1313">
            <v>110802</v>
          </cell>
          <cell r="E1313"/>
          <cell r="F1313" t="str">
            <v>K65KTNNA</v>
          </cell>
          <cell r="G1313" t="str">
            <v>Kinh tế nông nghiệp</v>
          </cell>
          <cell r="H1313">
            <v>6.37</v>
          </cell>
          <cell r="I1313">
            <v>2.33</v>
          </cell>
          <cell r="J1313">
            <v>6.36</v>
          </cell>
          <cell r="K1313">
            <v>2.27</v>
          </cell>
          <cell r="L1313"/>
          <cell r="M1313"/>
          <cell r="N1313">
            <v>27</v>
          </cell>
          <cell r="O1313">
            <v>25</v>
          </cell>
          <cell r="P1313">
            <v>2</v>
          </cell>
          <cell r="Q1313">
            <v>107</v>
          </cell>
        </row>
        <row r="1314">
          <cell r="A1314" t="str">
            <v>650015</v>
          </cell>
          <cell r="B1314" t="str">
            <v>Bùi Phương</v>
          </cell>
          <cell r="C1314" t="str">
            <v>Nam</v>
          </cell>
          <cell r="D1314">
            <v>271000</v>
          </cell>
          <cell r="E1314"/>
          <cell r="F1314" t="str">
            <v>K65KTNNA</v>
          </cell>
          <cell r="G1314" t="str">
            <v>Kinh tế nông nghiệp</v>
          </cell>
          <cell r="H1314">
            <v>6.32</v>
          </cell>
          <cell r="I1314">
            <v>2.48</v>
          </cell>
          <cell r="J1314">
            <v>6.66</v>
          </cell>
          <cell r="K1314">
            <v>2.48</v>
          </cell>
          <cell r="L1314"/>
          <cell r="M1314"/>
          <cell r="N1314">
            <v>29</v>
          </cell>
          <cell r="O1314">
            <v>26</v>
          </cell>
          <cell r="P1314">
            <v>3</v>
          </cell>
          <cell r="Q1314">
            <v>115</v>
          </cell>
        </row>
        <row r="1315">
          <cell r="A1315" t="str">
            <v>655660</v>
          </cell>
          <cell r="B1315" t="str">
            <v>Nguyễn Tuấn</v>
          </cell>
          <cell r="C1315" t="str">
            <v>Hải</v>
          </cell>
          <cell r="D1315">
            <v>81099</v>
          </cell>
          <cell r="E1315"/>
          <cell r="F1315" t="str">
            <v>K65KTNNA</v>
          </cell>
          <cell r="G1315" t="str">
            <v>Kinh tế nông nghiệp</v>
          </cell>
          <cell r="H1315">
            <v>6.24</v>
          </cell>
          <cell r="I1315">
            <v>2.27</v>
          </cell>
          <cell r="J1315">
            <v>6.76</v>
          </cell>
          <cell r="K1315">
            <v>2.52</v>
          </cell>
          <cell r="L1315"/>
          <cell r="M1315"/>
          <cell r="N1315">
            <v>26</v>
          </cell>
          <cell r="O1315">
            <v>24</v>
          </cell>
          <cell r="P1315">
            <v>2</v>
          </cell>
          <cell r="Q1315">
            <v>91</v>
          </cell>
        </row>
        <row r="1316">
          <cell r="A1316" t="str">
            <v>651290</v>
          </cell>
          <cell r="B1316" t="str">
            <v>Lê Thị</v>
          </cell>
          <cell r="C1316" t="str">
            <v>Dung</v>
          </cell>
          <cell r="D1316">
            <v>270502</v>
          </cell>
          <cell r="E1316" t="str">
            <v>N</v>
          </cell>
          <cell r="F1316" t="str">
            <v>K65KTNNA</v>
          </cell>
          <cell r="G1316" t="str">
            <v>Kinh tế nông nghiệp</v>
          </cell>
          <cell r="H1316">
            <v>6.17</v>
          </cell>
          <cell r="I1316">
            <v>2.0499999999999998</v>
          </cell>
          <cell r="J1316">
            <v>6.22</v>
          </cell>
          <cell r="K1316">
            <v>2.1800000000000002</v>
          </cell>
          <cell r="L1316"/>
          <cell r="M1316"/>
          <cell r="N1316">
            <v>29</v>
          </cell>
          <cell r="O1316">
            <v>20</v>
          </cell>
          <cell r="P1316">
            <v>2</v>
          </cell>
          <cell r="Q1316">
            <v>101</v>
          </cell>
        </row>
        <row r="1317">
          <cell r="A1317" t="str">
            <v>650475</v>
          </cell>
          <cell r="B1317" t="str">
            <v>Lê Thị</v>
          </cell>
          <cell r="C1317" t="str">
            <v>Oanh</v>
          </cell>
          <cell r="D1317">
            <v>300902</v>
          </cell>
          <cell r="E1317" t="str">
            <v>N</v>
          </cell>
          <cell r="F1317" t="str">
            <v>K65KTNNA</v>
          </cell>
          <cell r="G1317" t="str">
            <v>Kinh tế nông nghiệp</v>
          </cell>
          <cell r="H1317">
            <v>5.39</v>
          </cell>
          <cell r="I1317">
            <v>1.88</v>
          </cell>
          <cell r="J1317">
            <v>6.15</v>
          </cell>
          <cell r="K1317">
            <v>2.15</v>
          </cell>
          <cell r="L1317">
            <v>6.49</v>
          </cell>
          <cell r="M1317">
            <v>2.31</v>
          </cell>
          <cell r="N1317">
            <v>25</v>
          </cell>
          <cell r="O1317">
            <v>22</v>
          </cell>
          <cell r="P1317">
            <v>3</v>
          </cell>
          <cell r="Q1317">
            <v>99</v>
          </cell>
        </row>
        <row r="1318">
          <cell r="A1318" t="str">
            <v>651278</v>
          </cell>
          <cell r="B1318" t="str">
            <v>Giàng A</v>
          </cell>
          <cell r="C1318" t="str">
            <v>Dung</v>
          </cell>
          <cell r="D1318">
            <v>180901</v>
          </cell>
          <cell r="E1318"/>
          <cell r="F1318" t="str">
            <v>K65KTNNA</v>
          </cell>
          <cell r="G1318" t="str">
            <v>Kinh tế nông nghiệp</v>
          </cell>
          <cell r="H1318">
            <v>4.75</v>
          </cell>
          <cell r="I1318">
            <v>1.42</v>
          </cell>
          <cell r="J1318">
            <v>5.87</v>
          </cell>
          <cell r="K1318">
            <v>2</v>
          </cell>
          <cell r="L1318"/>
          <cell r="M1318"/>
          <cell r="N1318">
            <v>12</v>
          </cell>
          <cell r="O1318">
            <v>10</v>
          </cell>
          <cell r="P1318">
            <v>2</v>
          </cell>
          <cell r="Q1318">
            <v>80</v>
          </cell>
        </row>
        <row r="1319">
          <cell r="A1319" t="str">
            <v>652024</v>
          </cell>
          <cell r="B1319" t="str">
            <v>Phủ Đình</v>
          </cell>
          <cell r="C1319" t="str">
            <v>Đức</v>
          </cell>
          <cell r="D1319">
            <v>121101</v>
          </cell>
          <cell r="E1319"/>
          <cell r="F1319" t="str">
            <v>K65KTNNA</v>
          </cell>
          <cell r="G1319" t="str">
            <v>Kinh tế nông nghiệp</v>
          </cell>
          <cell r="H1319">
            <v>4.18</v>
          </cell>
          <cell r="I1319">
            <v>1.1599999999999999</v>
          </cell>
          <cell r="J1319">
            <v>6.17</v>
          </cell>
          <cell r="K1319">
            <v>2.19</v>
          </cell>
          <cell r="L1319"/>
          <cell r="M1319"/>
          <cell r="N1319">
            <v>16</v>
          </cell>
          <cell r="O1319">
            <v>11</v>
          </cell>
          <cell r="P1319">
            <v>5</v>
          </cell>
          <cell r="Q1319">
            <v>90</v>
          </cell>
        </row>
        <row r="1320">
          <cell r="A1320" t="str">
            <v>651192</v>
          </cell>
          <cell r="B1320" t="str">
            <v>Lương Xuân</v>
          </cell>
          <cell r="C1320" t="str">
            <v>Sơn</v>
          </cell>
          <cell r="D1320">
            <v>51202</v>
          </cell>
          <cell r="E1320"/>
          <cell r="F1320" t="str">
            <v>K65KTNNA</v>
          </cell>
          <cell r="G1320" t="str">
            <v>Kinh tế nông nghiệp</v>
          </cell>
          <cell r="H1320">
            <v>2.73</v>
          </cell>
          <cell r="I1320">
            <v>0.88</v>
          </cell>
          <cell r="J1320">
            <v>5.96</v>
          </cell>
          <cell r="K1320">
            <v>2.04</v>
          </cell>
          <cell r="L1320"/>
          <cell r="M1320"/>
          <cell r="N1320">
            <v>10</v>
          </cell>
          <cell r="O1320">
            <v>4</v>
          </cell>
          <cell r="P1320">
            <v>4</v>
          </cell>
          <cell r="Q1320">
            <v>79</v>
          </cell>
        </row>
        <row r="1321">
          <cell r="A1321" t="str">
            <v>653857</v>
          </cell>
          <cell r="B1321" t="str">
            <v>Nguyễn Minh</v>
          </cell>
          <cell r="C1321" t="str">
            <v>Quang</v>
          </cell>
          <cell r="D1321">
            <v>60202</v>
          </cell>
          <cell r="E1321"/>
          <cell r="F1321" t="str">
            <v>K65KTDTA</v>
          </cell>
          <cell r="G1321" t="str">
            <v>Kinh tế đầu tư</v>
          </cell>
          <cell r="H1321">
            <v>8.76</v>
          </cell>
          <cell r="I1321">
            <v>3.91</v>
          </cell>
          <cell r="J1321">
            <v>7.69</v>
          </cell>
          <cell r="K1321">
            <v>3.18</v>
          </cell>
          <cell r="L1321">
            <v>8.76</v>
          </cell>
          <cell r="M1321">
            <v>3.91</v>
          </cell>
          <cell r="N1321">
            <v>17</v>
          </cell>
          <cell r="O1321">
            <v>17</v>
          </cell>
          <cell r="P1321">
            <v>0</v>
          </cell>
          <cell r="Q1321">
            <v>111</v>
          </cell>
        </row>
        <row r="1322">
          <cell r="A1322" t="str">
            <v>655263</v>
          </cell>
          <cell r="B1322" t="str">
            <v>Phan Thị Hồng</v>
          </cell>
          <cell r="C1322" t="str">
            <v>Hạnh</v>
          </cell>
          <cell r="D1322">
            <v>220902</v>
          </cell>
          <cell r="E1322" t="str">
            <v>N</v>
          </cell>
          <cell r="F1322" t="str">
            <v>K65KTDTA</v>
          </cell>
          <cell r="G1322" t="str">
            <v>Kinh tế đầu tư</v>
          </cell>
          <cell r="H1322">
            <v>8.7200000000000006</v>
          </cell>
          <cell r="I1322">
            <v>4</v>
          </cell>
          <cell r="J1322">
            <v>8.4600000000000009</v>
          </cell>
          <cell r="K1322">
            <v>3.69</v>
          </cell>
          <cell r="L1322">
            <v>8.7200000000000006</v>
          </cell>
          <cell r="M1322">
            <v>4</v>
          </cell>
          <cell r="N1322">
            <v>17</v>
          </cell>
          <cell r="O1322">
            <v>17</v>
          </cell>
          <cell r="P1322">
            <v>0</v>
          </cell>
          <cell r="Q1322">
            <v>108</v>
          </cell>
        </row>
        <row r="1323">
          <cell r="A1323" t="str">
            <v>655458</v>
          </cell>
          <cell r="B1323" t="str">
            <v>Hoàng Minh</v>
          </cell>
          <cell r="C1323" t="str">
            <v>Lê</v>
          </cell>
          <cell r="D1323">
            <v>110902</v>
          </cell>
          <cell r="E1323" t="str">
            <v>N</v>
          </cell>
          <cell r="F1323" t="str">
            <v>K65KTDTA</v>
          </cell>
          <cell r="G1323" t="str">
            <v>Kinh tế đầu tư</v>
          </cell>
          <cell r="H1323">
            <v>8.52</v>
          </cell>
          <cell r="I1323">
            <v>3.94</v>
          </cell>
          <cell r="J1323">
            <v>7.65</v>
          </cell>
          <cell r="K1323">
            <v>3.16</v>
          </cell>
          <cell r="L1323">
            <v>8.52</v>
          </cell>
          <cell r="M1323">
            <v>3.94</v>
          </cell>
          <cell r="N1323">
            <v>17</v>
          </cell>
          <cell r="O1323">
            <v>17</v>
          </cell>
          <cell r="P1323">
            <v>0</v>
          </cell>
          <cell r="Q1323">
            <v>108</v>
          </cell>
        </row>
        <row r="1324">
          <cell r="A1324" t="str">
            <v>655296</v>
          </cell>
          <cell r="B1324" t="str">
            <v>Trần Phương</v>
          </cell>
          <cell r="C1324" t="str">
            <v>Thảo</v>
          </cell>
          <cell r="D1324">
            <v>30199</v>
          </cell>
          <cell r="E1324" t="str">
            <v>N</v>
          </cell>
          <cell r="F1324" t="str">
            <v>K65KTDTA</v>
          </cell>
          <cell r="G1324" t="str">
            <v>Kinh tế đầu tư</v>
          </cell>
          <cell r="H1324">
            <v>8.48</v>
          </cell>
          <cell r="I1324">
            <v>3.91</v>
          </cell>
          <cell r="J1324">
            <v>7.55</v>
          </cell>
          <cell r="K1324">
            <v>3.09</v>
          </cell>
          <cell r="L1324">
            <v>8.48</v>
          </cell>
          <cell r="M1324">
            <v>3.91</v>
          </cell>
          <cell r="N1324">
            <v>17</v>
          </cell>
          <cell r="O1324">
            <v>17</v>
          </cell>
          <cell r="P1324">
            <v>0</v>
          </cell>
          <cell r="Q1324">
            <v>105</v>
          </cell>
        </row>
        <row r="1325">
          <cell r="A1325" t="str">
            <v>652635</v>
          </cell>
          <cell r="B1325" t="str">
            <v>Bùi Khánh</v>
          </cell>
          <cell r="C1325" t="str">
            <v>Linh</v>
          </cell>
          <cell r="D1325">
            <v>250902</v>
          </cell>
          <cell r="E1325" t="str">
            <v>N</v>
          </cell>
          <cell r="F1325" t="str">
            <v>K65KTDTA</v>
          </cell>
          <cell r="G1325" t="str">
            <v>Kinh tế đầu tư</v>
          </cell>
          <cell r="H1325">
            <v>8.4600000000000009</v>
          </cell>
          <cell r="I1325">
            <v>3.73</v>
          </cell>
          <cell r="J1325">
            <v>7.61</v>
          </cell>
          <cell r="K1325">
            <v>3.13</v>
          </cell>
          <cell r="L1325">
            <v>8.4600000000000009</v>
          </cell>
          <cell r="M1325">
            <v>3.73</v>
          </cell>
          <cell r="N1325">
            <v>20</v>
          </cell>
          <cell r="O1325">
            <v>20</v>
          </cell>
          <cell r="P1325">
            <v>0</v>
          </cell>
          <cell r="Q1325">
            <v>110</v>
          </cell>
        </row>
        <row r="1326">
          <cell r="A1326" t="str">
            <v>655430</v>
          </cell>
          <cell r="B1326" t="str">
            <v>Nguyễn Thu</v>
          </cell>
          <cell r="C1326" t="str">
            <v>Mai</v>
          </cell>
          <cell r="D1326">
            <v>230502</v>
          </cell>
          <cell r="E1326" t="str">
            <v>N</v>
          </cell>
          <cell r="F1326" t="str">
            <v>K65KTDTA</v>
          </cell>
          <cell r="G1326" t="str">
            <v>Kinh tế đầu tư</v>
          </cell>
          <cell r="H1326">
            <v>8.41</v>
          </cell>
          <cell r="I1326">
            <v>3.65</v>
          </cell>
          <cell r="J1326">
            <v>8.3000000000000007</v>
          </cell>
          <cell r="K1326">
            <v>3.55</v>
          </cell>
          <cell r="L1326">
            <v>8.41</v>
          </cell>
          <cell r="M1326">
            <v>3.65</v>
          </cell>
          <cell r="N1326">
            <v>17</v>
          </cell>
          <cell r="O1326">
            <v>17</v>
          </cell>
          <cell r="P1326">
            <v>0</v>
          </cell>
          <cell r="Q1326">
            <v>111</v>
          </cell>
        </row>
        <row r="1327">
          <cell r="A1327" t="str">
            <v>651617</v>
          </cell>
          <cell r="B1327" t="str">
            <v>Nguyễn Ngọc</v>
          </cell>
          <cell r="C1327" t="str">
            <v>Đức</v>
          </cell>
          <cell r="D1327">
            <v>190602</v>
          </cell>
          <cell r="E1327"/>
          <cell r="F1327" t="str">
            <v>K65KTDTA</v>
          </cell>
          <cell r="G1327" t="str">
            <v>Kinh tế đầu tư</v>
          </cell>
          <cell r="H1327">
            <v>8.32</v>
          </cell>
          <cell r="I1327">
            <v>3.66</v>
          </cell>
          <cell r="J1327">
            <v>7.07</v>
          </cell>
          <cell r="K1327">
            <v>2.8</v>
          </cell>
          <cell r="L1327">
            <v>8.32</v>
          </cell>
          <cell r="M1327">
            <v>3.66</v>
          </cell>
          <cell r="N1327">
            <v>25</v>
          </cell>
          <cell r="O1327">
            <v>25</v>
          </cell>
          <cell r="P1327">
            <v>0</v>
          </cell>
          <cell r="Q1327">
            <v>109</v>
          </cell>
        </row>
        <row r="1328">
          <cell r="A1328" t="str">
            <v>655184</v>
          </cell>
          <cell r="B1328" t="str">
            <v>Hoàng Thị</v>
          </cell>
          <cell r="C1328" t="str">
            <v>Hiền</v>
          </cell>
          <cell r="D1328">
            <v>140202</v>
          </cell>
          <cell r="E1328" t="str">
            <v>N</v>
          </cell>
          <cell r="F1328" t="str">
            <v>K65KTDTA</v>
          </cell>
          <cell r="G1328" t="str">
            <v>Kinh tế đầu tư</v>
          </cell>
          <cell r="H1328">
            <v>8.08</v>
          </cell>
          <cell r="I1328">
            <v>3.5</v>
          </cell>
          <cell r="J1328">
            <v>6.89</v>
          </cell>
          <cell r="K1328">
            <v>2.69</v>
          </cell>
          <cell r="L1328">
            <v>8.08</v>
          </cell>
          <cell r="M1328">
            <v>3.5</v>
          </cell>
          <cell r="N1328">
            <v>18</v>
          </cell>
          <cell r="O1328">
            <v>18</v>
          </cell>
          <cell r="P1328">
            <v>0</v>
          </cell>
          <cell r="Q1328">
            <v>101</v>
          </cell>
        </row>
        <row r="1329">
          <cell r="A1329" t="str">
            <v>651217</v>
          </cell>
          <cell r="B1329" t="str">
            <v>Nguyễn Quang</v>
          </cell>
          <cell r="C1329" t="str">
            <v>Bách</v>
          </cell>
          <cell r="D1329">
            <v>251202</v>
          </cell>
          <cell r="E1329"/>
          <cell r="F1329" t="str">
            <v>K65KTDTA</v>
          </cell>
          <cell r="G1329" t="str">
            <v>Kinh tế đầu tư</v>
          </cell>
          <cell r="H1329">
            <v>8.08</v>
          </cell>
          <cell r="I1329">
            <v>3.48</v>
          </cell>
          <cell r="J1329">
            <v>6.98</v>
          </cell>
          <cell r="K1329">
            <v>2.73</v>
          </cell>
          <cell r="L1329">
            <v>8.26</v>
          </cell>
          <cell r="M1329">
            <v>3.61</v>
          </cell>
          <cell r="N1329">
            <v>26</v>
          </cell>
          <cell r="O1329">
            <v>26</v>
          </cell>
          <cell r="P1329">
            <v>0</v>
          </cell>
          <cell r="Q1329">
            <v>118</v>
          </cell>
        </row>
        <row r="1330">
          <cell r="A1330" t="str">
            <v>650157</v>
          </cell>
          <cell r="B1330" t="str">
            <v>Đinh Khánh</v>
          </cell>
          <cell r="C1330" t="str">
            <v>Đức</v>
          </cell>
          <cell r="D1330">
            <v>220998</v>
          </cell>
          <cell r="E1330"/>
          <cell r="F1330" t="str">
            <v>K65KTDTA</v>
          </cell>
          <cell r="G1330" t="str">
            <v>Kinh tế đầu tư</v>
          </cell>
          <cell r="H1330">
            <v>8.0500000000000007</v>
          </cell>
          <cell r="I1330">
            <v>3.57</v>
          </cell>
          <cell r="J1330">
            <v>7.88</v>
          </cell>
          <cell r="K1330">
            <v>3.35</v>
          </cell>
          <cell r="L1330">
            <v>8.0500000000000007</v>
          </cell>
          <cell r="M1330">
            <v>3.57</v>
          </cell>
          <cell r="N1330">
            <v>23</v>
          </cell>
          <cell r="O1330">
            <v>23</v>
          </cell>
          <cell r="P1330">
            <v>0</v>
          </cell>
          <cell r="Q1330">
            <v>115</v>
          </cell>
        </row>
        <row r="1331">
          <cell r="A1331" t="str">
            <v>655422</v>
          </cell>
          <cell r="B1331" t="str">
            <v>Đinh</v>
          </cell>
          <cell r="C1331" t="str">
            <v>Mạnh</v>
          </cell>
          <cell r="D1331">
            <v>50902</v>
          </cell>
          <cell r="E1331"/>
          <cell r="F1331" t="str">
            <v>K65KTDTA</v>
          </cell>
          <cell r="G1331" t="str">
            <v>Kinh tế đầu tư</v>
          </cell>
          <cell r="H1331">
            <v>8.0299999999999994</v>
          </cell>
          <cell r="I1331">
            <v>3.48</v>
          </cell>
          <cell r="J1331">
            <v>6.61</v>
          </cell>
          <cell r="K1331">
            <v>2.52</v>
          </cell>
          <cell r="L1331">
            <v>8.0299999999999994</v>
          </cell>
          <cell r="M1331">
            <v>3.48</v>
          </cell>
          <cell r="N1331">
            <v>24</v>
          </cell>
          <cell r="O1331">
            <v>24</v>
          </cell>
          <cell r="P1331">
            <v>0</v>
          </cell>
          <cell r="Q1331">
            <v>112</v>
          </cell>
        </row>
        <row r="1332">
          <cell r="A1332" t="str">
            <v>655364</v>
          </cell>
          <cell r="B1332" t="str">
            <v>Nguyễn Diễm</v>
          </cell>
          <cell r="C1332" t="str">
            <v>Quỳnh</v>
          </cell>
          <cell r="D1332">
            <v>191002</v>
          </cell>
          <cell r="E1332" t="str">
            <v>N</v>
          </cell>
          <cell r="F1332" t="str">
            <v>K65KTDTA</v>
          </cell>
          <cell r="G1332" t="str">
            <v>Kinh tế đầu tư</v>
          </cell>
          <cell r="H1332">
            <v>7.92</v>
          </cell>
          <cell r="I1332">
            <v>3.23</v>
          </cell>
          <cell r="J1332">
            <v>7.01</v>
          </cell>
          <cell r="K1332">
            <v>2.68</v>
          </cell>
          <cell r="L1332">
            <v>7.92</v>
          </cell>
          <cell r="M1332">
            <v>3.23</v>
          </cell>
          <cell r="N1332">
            <v>20</v>
          </cell>
          <cell r="O1332">
            <v>20</v>
          </cell>
          <cell r="P1332">
            <v>0</v>
          </cell>
          <cell r="Q1332">
            <v>110</v>
          </cell>
        </row>
        <row r="1333">
          <cell r="A1333" t="str">
            <v>650592</v>
          </cell>
          <cell r="B1333" t="str">
            <v>Đặng Xuân</v>
          </cell>
          <cell r="C1333" t="str">
            <v>Thắng</v>
          </cell>
          <cell r="D1333">
            <v>10501</v>
          </cell>
          <cell r="E1333"/>
          <cell r="F1333" t="str">
            <v>K65KTDTA</v>
          </cell>
          <cell r="G1333" t="str">
            <v>Kinh tế đầu tư</v>
          </cell>
          <cell r="H1333">
            <v>7.75</v>
          </cell>
          <cell r="I1333">
            <v>3.32</v>
          </cell>
          <cell r="J1333">
            <v>6.69</v>
          </cell>
          <cell r="K1333">
            <v>2.54</v>
          </cell>
          <cell r="L1333"/>
          <cell r="M1333"/>
          <cell r="N1333">
            <v>19</v>
          </cell>
          <cell r="O1333">
            <v>19</v>
          </cell>
          <cell r="P1333">
            <v>0</v>
          </cell>
          <cell r="Q1333">
            <v>99</v>
          </cell>
        </row>
        <row r="1334">
          <cell r="A1334" t="str">
            <v>655293</v>
          </cell>
          <cell r="B1334" t="str">
            <v>Nguyễn Thị Hồng</v>
          </cell>
          <cell r="C1334" t="str">
            <v>Ngọc</v>
          </cell>
          <cell r="D1334">
            <v>20102</v>
          </cell>
          <cell r="E1334" t="str">
            <v>N</v>
          </cell>
          <cell r="F1334" t="str">
            <v>K65KTDTA</v>
          </cell>
          <cell r="G1334" t="str">
            <v>Kinh tế đầu tư</v>
          </cell>
          <cell r="H1334">
            <v>7.73</v>
          </cell>
          <cell r="I1334">
            <v>3.23</v>
          </cell>
          <cell r="J1334">
            <v>7.38</v>
          </cell>
          <cell r="K1334">
            <v>2.98</v>
          </cell>
          <cell r="L1334">
            <v>7.73</v>
          </cell>
          <cell r="M1334">
            <v>3.23</v>
          </cell>
          <cell r="N1334">
            <v>24</v>
          </cell>
          <cell r="O1334">
            <v>24</v>
          </cell>
          <cell r="P1334">
            <v>0</v>
          </cell>
          <cell r="Q1334">
            <v>109</v>
          </cell>
        </row>
        <row r="1335">
          <cell r="A1335" t="str">
            <v>652111</v>
          </cell>
          <cell r="B1335" t="str">
            <v>Nhữ Ngọc Minh</v>
          </cell>
          <cell r="C1335" t="str">
            <v>Khoa</v>
          </cell>
          <cell r="D1335">
            <v>270502</v>
          </cell>
          <cell r="E1335"/>
          <cell r="F1335" t="str">
            <v>K65KTDTA</v>
          </cell>
          <cell r="G1335" t="str">
            <v>Kinh tế đầu tư</v>
          </cell>
          <cell r="H1335">
            <v>7.55</v>
          </cell>
          <cell r="I1335">
            <v>3</v>
          </cell>
          <cell r="J1335">
            <v>7.66</v>
          </cell>
          <cell r="K1335">
            <v>3.16</v>
          </cell>
          <cell r="L1335"/>
          <cell r="M1335"/>
          <cell r="N1335">
            <v>11</v>
          </cell>
          <cell r="O1335">
            <v>6</v>
          </cell>
          <cell r="P1335">
            <v>0</v>
          </cell>
          <cell r="Q1335">
            <v>29</v>
          </cell>
        </row>
        <row r="1336">
          <cell r="A1336" t="str">
            <v>654049</v>
          </cell>
          <cell r="B1336" t="str">
            <v>Lê Thị Thu</v>
          </cell>
          <cell r="C1336" t="str">
            <v>Hà</v>
          </cell>
          <cell r="D1336">
            <v>160102</v>
          </cell>
          <cell r="E1336" t="str">
            <v>N</v>
          </cell>
          <cell r="F1336" t="str">
            <v>K65KTDTA</v>
          </cell>
          <cell r="G1336" t="str">
            <v>Kinh tế đầu tư</v>
          </cell>
          <cell r="H1336">
            <v>7.53</v>
          </cell>
          <cell r="I1336">
            <v>3.2</v>
          </cell>
          <cell r="J1336">
            <v>6.66</v>
          </cell>
          <cell r="K1336">
            <v>2.5299999999999998</v>
          </cell>
          <cell r="L1336">
            <v>7.98</v>
          </cell>
          <cell r="M1336">
            <v>3.53</v>
          </cell>
          <cell r="N1336">
            <v>22</v>
          </cell>
          <cell r="O1336">
            <v>20</v>
          </cell>
          <cell r="P1336">
            <v>2</v>
          </cell>
          <cell r="Q1336">
            <v>102</v>
          </cell>
        </row>
        <row r="1337">
          <cell r="A1337" t="str">
            <v>651330</v>
          </cell>
          <cell r="B1337" t="str">
            <v>Lê Thị Tú</v>
          </cell>
          <cell r="C1337" t="str">
            <v>Uyên</v>
          </cell>
          <cell r="D1337">
            <v>200602</v>
          </cell>
          <cell r="E1337" t="str">
            <v>N</v>
          </cell>
          <cell r="F1337" t="str">
            <v>K65KTDTA</v>
          </cell>
          <cell r="G1337" t="str">
            <v>Kinh tế đầu tư</v>
          </cell>
          <cell r="H1337">
            <v>7.27</v>
          </cell>
          <cell r="I1337">
            <v>2.96</v>
          </cell>
          <cell r="J1337">
            <v>6.84</v>
          </cell>
          <cell r="K1337">
            <v>2.62</v>
          </cell>
          <cell r="L1337">
            <v>7.27</v>
          </cell>
          <cell r="M1337">
            <v>2.96</v>
          </cell>
          <cell r="N1337">
            <v>23</v>
          </cell>
          <cell r="O1337">
            <v>23</v>
          </cell>
          <cell r="P1337">
            <v>0</v>
          </cell>
          <cell r="Q1337">
            <v>104</v>
          </cell>
        </row>
        <row r="1338">
          <cell r="A1338" t="str">
            <v>657710</v>
          </cell>
          <cell r="B1338" t="str">
            <v>Lê Phương</v>
          </cell>
          <cell r="C1338" t="str">
            <v>Linh</v>
          </cell>
          <cell r="D1338">
            <v>20502</v>
          </cell>
          <cell r="E1338" t="str">
            <v>N</v>
          </cell>
          <cell r="F1338" t="str">
            <v>K65KTDTA</v>
          </cell>
          <cell r="G1338" t="str">
            <v>Kinh tế đầu tư</v>
          </cell>
          <cell r="H1338">
            <v>7.12</v>
          </cell>
          <cell r="I1338">
            <v>2.94</v>
          </cell>
          <cell r="J1338">
            <v>6.95</v>
          </cell>
          <cell r="K1338">
            <v>2.69</v>
          </cell>
          <cell r="L1338"/>
          <cell r="M1338"/>
          <cell r="N1338">
            <v>26</v>
          </cell>
          <cell r="O1338">
            <v>24</v>
          </cell>
          <cell r="P1338">
            <v>2</v>
          </cell>
          <cell r="Q1338">
            <v>88</v>
          </cell>
        </row>
        <row r="1339">
          <cell r="A1339" t="str">
            <v>655514</v>
          </cell>
          <cell r="B1339" t="str">
            <v>Lê Thị Vân</v>
          </cell>
          <cell r="C1339" t="str">
            <v>Anh</v>
          </cell>
          <cell r="D1339">
            <v>290502</v>
          </cell>
          <cell r="E1339" t="str">
            <v>N</v>
          </cell>
          <cell r="F1339" t="str">
            <v>K65KTDTA</v>
          </cell>
          <cell r="G1339" t="str">
            <v>Kinh tế đầu tư</v>
          </cell>
          <cell r="H1339">
            <v>6.95</v>
          </cell>
          <cell r="I1339">
            <v>2.7</v>
          </cell>
          <cell r="J1339">
            <v>6.23</v>
          </cell>
          <cell r="K1339">
            <v>2.25</v>
          </cell>
          <cell r="L1339">
            <v>6.95</v>
          </cell>
          <cell r="M1339">
            <v>2.7</v>
          </cell>
          <cell r="N1339">
            <v>10</v>
          </cell>
          <cell r="O1339">
            <v>10</v>
          </cell>
          <cell r="P1339">
            <v>0</v>
          </cell>
          <cell r="Q1339">
            <v>74</v>
          </cell>
        </row>
        <row r="1340">
          <cell r="A1340" t="str">
            <v>652430</v>
          </cell>
          <cell r="B1340" t="str">
            <v>Trịnh Quý Hoàng</v>
          </cell>
          <cell r="C1340" t="str">
            <v>Long</v>
          </cell>
          <cell r="D1340">
            <v>30802</v>
          </cell>
          <cell r="E1340"/>
          <cell r="F1340" t="str">
            <v>K65KTDTA</v>
          </cell>
          <cell r="G1340" t="str">
            <v>Kinh tế đầu tư</v>
          </cell>
          <cell r="H1340">
            <v>6.79</v>
          </cell>
          <cell r="I1340">
            <v>2.57</v>
          </cell>
          <cell r="J1340">
            <v>6.51</v>
          </cell>
          <cell r="K1340">
            <v>2.41</v>
          </cell>
          <cell r="L1340"/>
          <cell r="M1340"/>
          <cell r="N1340">
            <v>26</v>
          </cell>
          <cell r="O1340">
            <v>19</v>
          </cell>
          <cell r="P1340">
            <v>2</v>
          </cell>
          <cell r="Q1340">
            <v>96</v>
          </cell>
        </row>
        <row r="1341">
          <cell r="A1341" t="str">
            <v>651225</v>
          </cell>
          <cell r="B1341" t="str">
            <v>Nguyễn Ngọc</v>
          </cell>
          <cell r="C1341" t="str">
            <v>Hiếu</v>
          </cell>
          <cell r="D1341">
            <v>21297</v>
          </cell>
          <cell r="E1341"/>
          <cell r="F1341" t="str">
            <v>K65KTDTA</v>
          </cell>
          <cell r="G1341" t="str">
            <v>Kinh tế đầu tư</v>
          </cell>
          <cell r="H1341">
            <v>6.21</v>
          </cell>
          <cell r="I1341">
            <v>2.0499999999999998</v>
          </cell>
          <cell r="J1341">
            <v>6.55</v>
          </cell>
          <cell r="K1341">
            <v>2.44</v>
          </cell>
          <cell r="L1341">
            <v>7.33</v>
          </cell>
          <cell r="M1341">
            <v>2.93</v>
          </cell>
          <cell r="N1341">
            <v>14</v>
          </cell>
          <cell r="O1341">
            <v>7</v>
          </cell>
          <cell r="P1341">
            <v>3</v>
          </cell>
          <cell r="Q1341">
            <v>53</v>
          </cell>
        </row>
        <row r="1342">
          <cell r="A1342" t="str">
            <v>653910</v>
          </cell>
          <cell r="B1342" t="str">
            <v>Nguyễn Đức</v>
          </cell>
          <cell r="C1342" t="str">
            <v>Tiến</v>
          </cell>
          <cell r="D1342">
            <v>201001</v>
          </cell>
          <cell r="E1342"/>
          <cell r="F1342" t="str">
            <v>K65KTDTA</v>
          </cell>
          <cell r="G1342" t="str">
            <v>Kinh tế đầu tư</v>
          </cell>
          <cell r="H1342">
            <v>6.05</v>
          </cell>
          <cell r="I1342">
            <v>2.04</v>
          </cell>
          <cell r="J1342">
            <v>6.04</v>
          </cell>
          <cell r="K1342">
            <v>2.0099999999999998</v>
          </cell>
          <cell r="L1342"/>
          <cell r="M1342"/>
          <cell r="N1342">
            <v>13</v>
          </cell>
          <cell r="O1342">
            <v>11</v>
          </cell>
          <cell r="P1342">
            <v>2</v>
          </cell>
          <cell r="Q1342">
            <v>79</v>
          </cell>
        </row>
        <row r="1343">
          <cell r="A1343" t="str">
            <v>651940</v>
          </cell>
          <cell r="B1343" t="str">
            <v>Đào Quốc</v>
          </cell>
          <cell r="C1343" t="str">
            <v>Anh</v>
          </cell>
          <cell r="D1343">
            <v>240101</v>
          </cell>
          <cell r="E1343"/>
          <cell r="F1343" t="str">
            <v>K65KTDTA</v>
          </cell>
          <cell r="G1343" t="str">
            <v>Kinh tế đầu tư</v>
          </cell>
          <cell r="H1343">
            <v>5.84</v>
          </cell>
          <cell r="I1343">
            <v>2</v>
          </cell>
          <cell r="J1343">
            <v>5.92</v>
          </cell>
          <cell r="K1343">
            <v>1.99</v>
          </cell>
          <cell r="L1343">
            <v>5.7</v>
          </cell>
          <cell r="M1343">
            <v>2</v>
          </cell>
          <cell r="N1343">
            <v>12</v>
          </cell>
          <cell r="O1343">
            <v>12</v>
          </cell>
          <cell r="P1343">
            <v>0</v>
          </cell>
          <cell r="Q1343">
            <v>89</v>
          </cell>
        </row>
        <row r="1344">
          <cell r="A1344" t="str">
            <v>653820</v>
          </cell>
          <cell r="B1344" t="str">
            <v>Lê Tiến</v>
          </cell>
          <cell r="C1344" t="str">
            <v>Văn</v>
          </cell>
          <cell r="D1344">
            <v>260602</v>
          </cell>
          <cell r="E1344"/>
          <cell r="F1344" t="str">
            <v>K65KTDTA</v>
          </cell>
          <cell r="G1344" t="str">
            <v>Kinh tế đầu tư</v>
          </cell>
          <cell r="H1344">
            <v>5.36</v>
          </cell>
          <cell r="I1344">
            <v>1.68</v>
          </cell>
          <cell r="J1344">
            <v>6.28</v>
          </cell>
          <cell r="K1344">
            <v>2.2599999999999998</v>
          </cell>
          <cell r="L1344">
            <v>5.36</v>
          </cell>
          <cell r="M1344">
            <v>1.68</v>
          </cell>
          <cell r="N1344">
            <v>14</v>
          </cell>
          <cell r="O1344">
            <v>14</v>
          </cell>
          <cell r="P1344">
            <v>0</v>
          </cell>
          <cell r="Q1344">
            <v>91</v>
          </cell>
        </row>
        <row r="1345">
          <cell r="A1345" t="str">
            <v>651882</v>
          </cell>
          <cell r="B1345" t="str">
            <v>Đậu Xuân</v>
          </cell>
          <cell r="C1345" t="str">
            <v>Thắng</v>
          </cell>
          <cell r="D1345">
            <v>20602</v>
          </cell>
          <cell r="E1345"/>
          <cell r="F1345" t="str">
            <v>K65KTDTA</v>
          </cell>
          <cell r="G1345" t="str">
            <v>Kinh tế đầu tư</v>
          </cell>
          <cell r="H1345">
            <v>4.68</v>
          </cell>
          <cell r="I1345">
            <v>1.62</v>
          </cell>
          <cell r="J1345">
            <v>6.41</v>
          </cell>
          <cell r="K1345">
            <v>2.3199999999999998</v>
          </cell>
          <cell r="L1345"/>
          <cell r="M1345"/>
          <cell r="N1345">
            <v>13</v>
          </cell>
          <cell r="O1345">
            <v>10</v>
          </cell>
          <cell r="P1345">
            <v>3</v>
          </cell>
          <cell r="Q1345">
            <v>88</v>
          </cell>
        </row>
        <row r="1346">
          <cell r="A1346" t="str">
            <v>654251</v>
          </cell>
          <cell r="B1346" t="str">
            <v>Đinh Quốc</v>
          </cell>
          <cell r="C1346" t="str">
            <v>Cường</v>
          </cell>
          <cell r="D1346">
            <v>280602</v>
          </cell>
          <cell r="E1346"/>
          <cell r="F1346" t="str">
            <v>K65KTDTA</v>
          </cell>
          <cell r="G1346" t="str">
            <v>Kinh tế đầu tư</v>
          </cell>
          <cell r="H1346">
            <v>4.5</v>
          </cell>
          <cell r="I1346">
            <v>1</v>
          </cell>
          <cell r="J1346">
            <v>6.54</v>
          </cell>
          <cell r="K1346">
            <v>2.41</v>
          </cell>
          <cell r="L1346"/>
          <cell r="M1346"/>
          <cell r="N1346">
            <v>7</v>
          </cell>
          <cell r="O1346">
            <v>2</v>
          </cell>
          <cell r="P1346">
            <v>0</v>
          </cell>
          <cell r="Q1346">
            <v>39</v>
          </cell>
        </row>
        <row r="1347">
          <cell r="A1347" t="str">
            <v>651154</v>
          </cell>
          <cell r="B1347" t="str">
            <v>Nguyễn Thanh</v>
          </cell>
          <cell r="C1347" t="str">
            <v>Tùng</v>
          </cell>
          <cell r="D1347">
            <v>240702</v>
          </cell>
          <cell r="E1347"/>
          <cell r="F1347" t="str">
            <v>K65KTDTA</v>
          </cell>
          <cell r="G1347" t="str">
            <v>Kinh tế đầu tư</v>
          </cell>
          <cell r="H1347">
            <v>3.93</v>
          </cell>
          <cell r="I1347">
            <v>1.1499999999999999</v>
          </cell>
          <cell r="J1347">
            <v>5.69</v>
          </cell>
          <cell r="K1347">
            <v>1.87</v>
          </cell>
          <cell r="L1347"/>
          <cell r="M1347"/>
          <cell r="N1347">
            <v>13</v>
          </cell>
          <cell r="O1347">
            <v>8</v>
          </cell>
          <cell r="P1347">
            <v>5</v>
          </cell>
          <cell r="Q1347">
            <v>82</v>
          </cell>
        </row>
        <row r="1348">
          <cell r="A1348" t="str">
            <v>650665</v>
          </cell>
          <cell r="B1348" t="str">
            <v>Dương Trọng</v>
          </cell>
          <cell r="C1348" t="str">
            <v>Thuyết</v>
          </cell>
          <cell r="D1348">
            <v>230502</v>
          </cell>
          <cell r="E1348"/>
          <cell r="F1348" t="str">
            <v>K65KTDTA</v>
          </cell>
          <cell r="G1348" t="str">
            <v>Kinh tế đầu tư</v>
          </cell>
          <cell r="H1348">
            <v>3.46</v>
          </cell>
          <cell r="I1348">
            <v>1.08</v>
          </cell>
          <cell r="J1348">
            <v>6.07</v>
          </cell>
          <cell r="K1348">
            <v>2.08</v>
          </cell>
          <cell r="L1348"/>
          <cell r="M1348"/>
          <cell r="N1348">
            <v>12</v>
          </cell>
          <cell r="O1348">
            <v>7</v>
          </cell>
          <cell r="P1348">
            <v>5</v>
          </cell>
          <cell r="Q1348">
            <v>73</v>
          </cell>
        </row>
        <row r="1349">
          <cell r="A1349" t="str">
            <v>654798</v>
          </cell>
          <cell r="B1349" t="str">
            <v>Hà Thị Thanh</v>
          </cell>
          <cell r="C1349" t="str">
            <v>An</v>
          </cell>
          <cell r="D1349">
            <v>191202</v>
          </cell>
          <cell r="E1349" t="str">
            <v>N</v>
          </cell>
          <cell r="F1349" t="str">
            <v>K65KTB</v>
          </cell>
          <cell r="G1349" t="str">
            <v>Kinh tế</v>
          </cell>
          <cell r="H1349">
            <v>8.69</v>
          </cell>
          <cell r="I1349">
            <v>3.88</v>
          </cell>
          <cell r="J1349">
            <v>8.66</v>
          </cell>
          <cell r="K1349">
            <v>3.76</v>
          </cell>
          <cell r="L1349">
            <v>8.77</v>
          </cell>
          <cell r="M1349">
            <v>3.94</v>
          </cell>
          <cell r="N1349">
            <v>21</v>
          </cell>
          <cell r="O1349">
            <v>21</v>
          </cell>
          <cell r="P1349">
            <v>0</v>
          </cell>
          <cell r="Q1349">
            <v>119</v>
          </cell>
        </row>
        <row r="1350">
          <cell r="A1350" t="str">
            <v>655530</v>
          </cell>
          <cell r="B1350" t="str">
            <v>Trịnh Thị</v>
          </cell>
          <cell r="C1350" t="str">
            <v>Anh</v>
          </cell>
          <cell r="D1350">
            <v>170502</v>
          </cell>
          <cell r="E1350" t="str">
            <v>N</v>
          </cell>
          <cell r="F1350" t="str">
            <v>K65KTB</v>
          </cell>
          <cell r="G1350" t="str">
            <v>Kinh tế</v>
          </cell>
          <cell r="H1350">
            <v>8.5</v>
          </cell>
          <cell r="I1350">
            <v>3.83</v>
          </cell>
          <cell r="J1350">
            <v>8.58</v>
          </cell>
          <cell r="K1350">
            <v>3.69</v>
          </cell>
          <cell r="L1350">
            <v>8.5</v>
          </cell>
          <cell r="M1350">
            <v>3.83</v>
          </cell>
          <cell r="N1350">
            <v>23</v>
          </cell>
          <cell r="O1350">
            <v>23</v>
          </cell>
          <cell r="P1350">
            <v>0</v>
          </cell>
          <cell r="Q1350">
            <v>116</v>
          </cell>
        </row>
        <row r="1351">
          <cell r="A1351" t="str">
            <v>654389</v>
          </cell>
          <cell r="B1351" t="str">
            <v>Lò Thị Hương</v>
          </cell>
          <cell r="C1351" t="str">
            <v>Giang</v>
          </cell>
          <cell r="D1351">
            <v>240402</v>
          </cell>
          <cell r="E1351" t="str">
            <v>N</v>
          </cell>
          <cell r="F1351" t="str">
            <v>K65KTB</v>
          </cell>
          <cell r="G1351" t="str">
            <v>Kinh tế</v>
          </cell>
          <cell r="H1351">
            <v>8.4499999999999993</v>
          </cell>
          <cell r="I1351">
            <v>3.81</v>
          </cell>
          <cell r="J1351">
            <v>8.24</v>
          </cell>
          <cell r="K1351">
            <v>3.57</v>
          </cell>
          <cell r="L1351">
            <v>8.4499999999999993</v>
          </cell>
          <cell r="M1351">
            <v>3.81</v>
          </cell>
          <cell r="N1351">
            <v>21</v>
          </cell>
          <cell r="O1351">
            <v>21</v>
          </cell>
          <cell r="P1351">
            <v>0</v>
          </cell>
          <cell r="Q1351">
            <v>122</v>
          </cell>
        </row>
        <row r="1352">
          <cell r="A1352" t="str">
            <v>655625</v>
          </cell>
          <cell r="B1352" t="str">
            <v>Đặng Thị Phương</v>
          </cell>
          <cell r="C1352" t="str">
            <v>Anh</v>
          </cell>
          <cell r="D1352">
            <v>221202</v>
          </cell>
          <cell r="E1352" t="str">
            <v>N</v>
          </cell>
          <cell r="F1352" t="str">
            <v>K65KTB</v>
          </cell>
          <cell r="G1352" t="str">
            <v>Kinh tế</v>
          </cell>
          <cell r="H1352">
            <v>8.42</v>
          </cell>
          <cell r="I1352">
            <v>3.76</v>
          </cell>
          <cell r="J1352">
            <v>7.8</v>
          </cell>
          <cell r="K1352">
            <v>3.3</v>
          </cell>
          <cell r="L1352">
            <v>8.41</v>
          </cell>
          <cell r="M1352">
            <v>3.72</v>
          </cell>
          <cell r="N1352">
            <v>21</v>
          </cell>
          <cell r="O1352">
            <v>21</v>
          </cell>
          <cell r="P1352">
            <v>0</v>
          </cell>
          <cell r="Q1352">
            <v>119</v>
          </cell>
        </row>
        <row r="1353">
          <cell r="A1353" t="str">
            <v>655596</v>
          </cell>
          <cell r="B1353" t="str">
            <v>Đặng Thị</v>
          </cell>
          <cell r="C1353" t="str">
            <v>Thương</v>
          </cell>
          <cell r="D1353">
            <v>280702</v>
          </cell>
          <cell r="E1353" t="str">
            <v>N</v>
          </cell>
          <cell r="F1353" t="str">
            <v>K65KTB</v>
          </cell>
          <cell r="G1353" t="str">
            <v>Kinh tế</v>
          </cell>
          <cell r="H1353">
            <v>8.3800000000000008</v>
          </cell>
          <cell r="I1353">
            <v>3.64</v>
          </cell>
          <cell r="J1353">
            <v>7.88</v>
          </cell>
          <cell r="K1353">
            <v>3.28</v>
          </cell>
          <cell r="L1353">
            <v>8.48</v>
          </cell>
          <cell r="M1353">
            <v>3.73</v>
          </cell>
          <cell r="N1353">
            <v>25</v>
          </cell>
          <cell r="O1353">
            <v>25</v>
          </cell>
          <cell r="P1353">
            <v>0</v>
          </cell>
          <cell r="Q1353">
            <v>116</v>
          </cell>
        </row>
        <row r="1354">
          <cell r="A1354" t="str">
            <v>653832</v>
          </cell>
          <cell r="B1354" t="str">
            <v>Lê Thị Ngọc</v>
          </cell>
          <cell r="C1354" t="str">
            <v>Anh</v>
          </cell>
          <cell r="D1354">
            <v>131201</v>
          </cell>
          <cell r="E1354" t="str">
            <v>N</v>
          </cell>
          <cell r="F1354" t="str">
            <v>K65KTB</v>
          </cell>
          <cell r="G1354" t="str">
            <v>Kinh tế</v>
          </cell>
          <cell r="H1354">
            <v>8.27</v>
          </cell>
          <cell r="I1354">
            <v>3.6</v>
          </cell>
          <cell r="J1354">
            <v>8.16</v>
          </cell>
          <cell r="K1354">
            <v>3.48</v>
          </cell>
          <cell r="L1354">
            <v>8.27</v>
          </cell>
          <cell r="M1354">
            <v>3.6</v>
          </cell>
          <cell r="N1354">
            <v>21</v>
          </cell>
          <cell r="O1354">
            <v>21</v>
          </cell>
          <cell r="P1354">
            <v>0</v>
          </cell>
          <cell r="Q1354">
            <v>118</v>
          </cell>
        </row>
        <row r="1355">
          <cell r="A1355" t="str">
            <v>652531</v>
          </cell>
          <cell r="B1355" t="str">
            <v>Nguyễn Thị Mai</v>
          </cell>
          <cell r="C1355" t="str">
            <v>Hương</v>
          </cell>
          <cell r="D1355">
            <v>130602</v>
          </cell>
          <cell r="E1355" t="str">
            <v>N</v>
          </cell>
          <cell r="F1355" t="str">
            <v>K65KTB</v>
          </cell>
          <cell r="G1355" t="str">
            <v>Kinh tế</v>
          </cell>
          <cell r="H1355">
            <v>8.24</v>
          </cell>
          <cell r="I1355">
            <v>3.56</v>
          </cell>
          <cell r="J1355">
            <v>7.38</v>
          </cell>
          <cell r="K1355">
            <v>2.99</v>
          </cell>
          <cell r="L1355">
            <v>8.24</v>
          </cell>
          <cell r="M1355">
            <v>3.56</v>
          </cell>
          <cell r="N1355">
            <v>25</v>
          </cell>
          <cell r="O1355">
            <v>25</v>
          </cell>
          <cell r="P1355">
            <v>0</v>
          </cell>
          <cell r="Q1355">
            <v>109</v>
          </cell>
        </row>
        <row r="1356">
          <cell r="A1356" t="str">
            <v>653833</v>
          </cell>
          <cell r="B1356" t="str">
            <v>Lương Bá</v>
          </cell>
          <cell r="C1356" t="str">
            <v>Khải</v>
          </cell>
          <cell r="D1356">
            <v>150801</v>
          </cell>
          <cell r="E1356"/>
          <cell r="F1356" t="str">
            <v>K65KTB</v>
          </cell>
          <cell r="G1356" t="str">
            <v>Kinh tế</v>
          </cell>
          <cell r="H1356">
            <v>8.23</v>
          </cell>
          <cell r="I1356">
            <v>3.59</v>
          </cell>
          <cell r="J1356">
            <v>7.89</v>
          </cell>
          <cell r="K1356">
            <v>3.3</v>
          </cell>
          <cell r="L1356">
            <v>8.23</v>
          </cell>
          <cell r="M1356">
            <v>3.59</v>
          </cell>
          <cell r="N1356">
            <v>23</v>
          </cell>
          <cell r="O1356">
            <v>23</v>
          </cell>
          <cell r="P1356">
            <v>0</v>
          </cell>
          <cell r="Q1356">
            <v>118</v>
          </cell>
        </row>
        <row r="1357">
          <cell r="A1357" t="str">
            <v>655273</v>
          </cell>
          <cell r="B1357" t="str">
            <v>Vũ Thị Thu</v>
          </cell>
          <cell r="C1357" t="str">
            <v>Thủy</v>
          </cell>
          <cell r="D1357">
            <v>71002</v>
          </cell>
          <cell r="E1357" t="str">
            <v>N</v>
          </cell>
          <cell r="F1357" t="str">
            <v>K65KTB</v>
          </cell>
          <cell r="G1357" t="str">
            <v>Kinh tế</v>
          </cell>
          <cell r="H1357">
            <v>8.2100000000000009</v>
          </cell>
          <cell r="I1357">
            <v>3.59</v>
          </cell>
          <cell r="J1357">
            <v>7.94</v>
          </cell>
          <cell r="K1357">
            <v>3.32</v>
          </cell>
          <cell r="L1357">
            <v>8.2100000000000009</v>
          </cell>
          <cell r="M1357">
            <v>3.59</v>
          </cell>
          <cell r="N1357">
            <v>23</v>
          </cell>
          <cell r="O1357">
            <v>23</v>
          </cell>
          <cell r="P1357">
            <v>0</v>
          </cell>
          <cell r="Q1357">
            <v>116</v>
          </cell>
        </row>
        <row r="1358">
          <cell r="A1358" t="str">
            <v>654747</v>
          </cell>
          <cell r="B1358" t="str">
            <v>Phạm Văn</v>
          </cell>
          <cell r="C1358" t="str">
            <v>Việt</v>
          </cell>
          <cell r="D1358">
            <v>240502</v>
          </cell>
          <cell r="E1358"/>
          <cell r="F1358" t="str">
            <v>K65KTB</v>
          </cell>
          <cell r="G1358" t="str">
            <v>Kinh tế</v>
          </cell>
          <cell r="H1358">
            <v>8.1</v>
          </cell>
          <cell r="I1358">
            <v>3.67</v>
          </cell>
          <cell r="J1358">
            <v>7.91</v>
          </cell>
          <cell r="K1358">
            <v>3.35</v>
          </cell>
          <cell r="L1358">
            <v>8.1</v>
          </cell>
          <cell r="M1358">
            <v>3.67</v>
          </cell>
          <cell r="N1358">
            <v>21</v>
          </cell>
          <cell r="O1358">
            <v>21</v>
          </cell>
          <cell r="P1358">
            <v>0</v>
          </cell>
          <cell r="Q1358">
            <v>117</v>
          </cell>
        </row>
        <row r="1359">
          <cell r="A1359" t="str">
            <v>652553</v>
          </cell>
          <cell r="B1359" t="str">
            <v>Đặng Ngọc</v>
          </cell>
          <cell r="C1359" t="str">
            <v>Huy</v>
          </cell>
          <cell r="D1359">
            <v>231002</v>
          </cell>
          <cell r="E1359"/>
          <cell r="F1359" t="str">
            <v>K65KTB</v>
          </cell>
          <cell r="G1359" t="str">
            <v>Kinh tế</v>
          </cell>
          <cell r="H1359">
            <v>8.1</v>
          </cell>
          <cell r="I1359">
            <v>3.46</v>
          </cell>
          <cell r="J1359">
            <v>7.03</v>
          </cell>
          <cell r="K1359">
            <v>2.73</v>
          </cell>
          <cell r="L1359">
            <v>8.1</v>
          </cell>
          <cell r="M1359">
            <v>3.46</v>
          </cell>
          <cell r="N1359">
            <v>24</v>
          </cell>
          <cell r="O1359">
            <v>24</v>
          </cell>
          <cell r="P1359">
            <v>0</v>
          </cell>
          <cell r="Q1359">
            <v>106</v>
          </cell>
        </row>
        <row r="1360">
          <cell r="A1360" t="str">
            <v>655287</v>
          </cell>
          <cell r="B1360" t="str">
            <v>Nguyễn Thị Hương</v>
          </cell>
          <cell r="C1360" t="str">
            <v>Lâm</v>
          </cell>
          <cell r="D1360">
            <v>90902</v>
          </cell>
          <cell r="E1360" t="str">
            <v>N</v>
          </cell>
          <cell r="F1360" t="str">
            <v>K65KTB</v>
          </cell>
          <cell r="G1360" t="str">
            <v>Kinh tế</v>
          </cell>
          <cell r="H1360">
            <v>8.09</v>
          </cell>
          <cell r="I1360">
            <v>3.42</v>
          </cell>
          <cell r="J1360">
            <v>7.18</v>
          </cell>
          <cell r="K1360">
            <v>2.82</v>
          </cell>
          <cell r="L1360">
            <v>8.09</v>
          </cell>
          <cell r="M1360">
            <v>3.42</v>
          </cell>
          <cell r="N1360">
            <v>24</v>
          </cell>
          <cell r="O1360">
            <v>24</v>
          </cell>
          <cell r="P1360">
            <v>0</v>
          </cell>
          <cell r="Q1360">
            <v>114</v>
          </cell>
        </row>
        <row r="1361">
          <cell r="A1361" t="str">
            <v>654252</v>
          </cell>
          <cell r="B1361" t="str">
            <v>Ngô Thị</v>
          </cell>
          <cell r="C1361" t="str">
            <v>Vân</v>
          </cell>
          <cell r="D1361">
            <v>271000</v>
          </cell>
          <cell r="E1361" t="str">
            <v>N</v>
          </cell>
          <cell r="F1361" t="str">
            <v>K65KTB</v>
          </cell>
          <cell r="G1361" t="str">
            <v>Kinh tế</v>
          </cell>
          <cell r="H1361">
            <v>8.06</v>
          </cell>
          <cell r="I1361">
            <v>3.29</v>
          </cell>
          <cell r="J1361">
            <v>7.11</v>
          </cell>
          <cell r="K1361">
            <v>2.76</v>
          </cell>
          <cell r="L1361">
            <v>8.11</v>
          </cell>
          <cell r="M1361">
            <v>3.33</v>
          </cell>
          <cell r="N1361">
            <v>24</v>
          </cell>
          <cell r="O1361">
            <v>24</v>
          </cell>
          <cell r="P1361">
            <v>0</v>
          </cell>
          <cell r="Q1361">
            <v>118</v>
          </cell>
        </row>
        <row r="1362">
          <cell r="A1362" t="str">
            <v>655624</v>
          </cell>
          <cell r="B1362" t="str">
            <v>Lờ Thị Minh</v>
          </cell>
          <cell r="C1362" t="str">
            <v>Dủa</v>
          </cell>
          <cell r="D1362">
            <v>91201</v>
          </cell>
          <cell r="E1362" t="str">
            <v>N</v>
          </cell>
          <cell r="F1362" t="str">
            <v>K65KTB</v>
          </cell>
          <cell r="G1362" t="str">
            <v>Kinh tế</v>
          </cell>
          <cell r="H1362">
            <v>8.0299999999999994</v>
          </cell>
          <cell r="I1362">
            <v>3.42</v>
          </cell>
          <cell r="J1362">
            <v>7.77</v>
          </cell>
          <cell r="K1362">
            <v>3.22</v>
          </cell>
          <cell r="L1362">
            <v>8.1999999999999993</v>
          </cell>
          <cell r="M1362">
            <v>3.55</v>
          </cell>
          <cell r="N1362">
            <v>24</v>
          </cell>
          <cell r="O1362">
            <v>24</v>
          </cell>
          <cell r="P1362">
            <v>0</v>
          </cell>
          <cell r="Q1362">
            <v>114</v>
          </cell>
        </row>
        <row r="1363">
          <cell r="A1363" t="str">
            <v>655252</v>
          </cell>
          <cell r="B1363" t="str">
            <v>Vũ Thảo</v>
          </cell>
          <cell r="C1363" t="str">
            <v>Nguyên</v>
          </cell>
          <cell r="D1363">
            <v>70902</v>
          </cell>
          <cell r="E1363" t="str">
            <v>N</v>
          </cell>
          <cell r="F1363" t="str">
            <v>K65KTB</v>
          </cell>
          <cell r="G1363" t="str">
            <v>Kinh tế</v>
          </cell>
          <cell r="H1363">
            <v>7.96</v>
          </cell>
          <cell r="I1363">
            <v>3.39</v>
          </cell>
          <cell r="J1363">
            <v>7.05</v>
          </cell>
          <cell r="K1363">
            <v>2.77</v>
          </cell>
          <cell r="L1363">
            <v>7.99</v>
          </cell>
          <cell r="M1363">
            <v>3.44</v>
          </cell>
          <cell r="N1363">
            <v>27</v>
          </cell>
          <cell r="O1363">
            <v>27</v>
          </cell>
          <cell r="P1363">
            <v>0</v>
          </cell>
          <cell r="Q1363">
            <v>105</v>
          </cell>
        </row>
        <row r="1364">
          <cell r="A1364" t="str">
            <v>655510</v>
          </cell>
          <cell r="B1364" t="str">
            <v>Nguyễn Công</v>
          </cell>
          <cell r="C1364" t="str">
            <v>Lực</v>
          </cell>
          <cell r="D1364">
            <v>41002</v>
          </cell>
          <cell r="E1364"/>
          <cell r="F1364" t="str">
            <v>K65KTB</v>
          </cell>
          <cell r="G1364" t="str">
            <v>Kinh tế</v>
          </cell>
          <cell r="H1364">
            <v>7.95</v>
          </cell>
          <cell r="I1364">
            <v>3.4</v>
          </cell>
          <cell r="J1364">
            <v>6.8</v>
          </cell>
          <cell r="K1364">
            <v>2.54</v>
          </cell>
          <cell r="L1364">
            <v>8.1999999999999993</v>
          </cell>
          <cell r="M1364">
            <v>3.52</v>
          </cell>
          <cell r="N1364">
            <v>30</v>
          </cell>
          <cell r="O1364">
            <v>30</v>
          </cell>
          <cell r="P1364">
            <v>0</v>
          </cell>
          <cell r="Q1364">
            <v>113</v>
          </cell>
        </row>
        <row r="1365">
          <cell r="A1365" t="str">
            <v>655367</v>
          </cell>
          <cell r="B1365" t="str">
            <v>Nguyễn Thị</v>
          </cell>
          <cell r="C1365" t="str">
            <v>Hậu</v>
          </cell>
          <cell r="D1365">
            <v>140602</v>
          </cell>
          <cell r="E1365" t="str">
            <v>N</v>
          </cell>
          <cell r="F1365" t="str">
            <v>K65KTB</v>
          </cell>
          <cell r="G1365" t="str">
            <v>Kinh tế</v>
          </cell>
          <cell r="H1365">
            <v>7.93</v>
          </cell>
          <cell r="I1365">
            <v>3.48</v>
          </cell>
          <cell r="J1365">
            <v>8.1300000000000008</v>
          </cell>
          <cell r="K1365">
            <v>3.52</v>
          </cell>
          <cell r="L1365">
            <v>7.93</v>
          </cell>
          <cell r="M1365">
            <v>3.48</v>
          </cell>
          <cell r="N1365">
            <v>28</v>
          </cell>
          <cell r="O1365">
            <v>28</v>
          </cell>
          <cell r="P1365">
            <v>0</v>
          </cell>
          <cell r="Q1365">
            <v>127</v>
          </cell>
        </row>
        <row r="1366">
          <cell r="A1366" t="str">
            <v>655354</v>
          </cell>
          <cell r="B1366" t="str">
            <v>Nguyễn Thị Thanh</v>
          </cell>
          <cell r="C1366" t="str">
            <v>Vân</v>
          </cell>
          <cell r="D1366">
            <v>120902</v>
          </cell>
          <cell r="E1366" t="str">
            <v>N</v>
          </cell>
          <cell r="F1366" t="str">
            <v>K65KTB</v>
          </cell>
          <cell r="G1366" t="str">
            <v>Kinh tế</v>
          </cell>
          <cell r="H1366">
            <v>7.9</v>
          </cell>
          <cell r="I1366">
            <v>3.39</v>
          </cell>
          <cell r="J1366">
            <v>7.39</v>
          </cell>
          <cell r="K1366">
            <v>2.97</v>
          </cell>
          <cell r="L1366">
            <v>8.1300000000000008</v>
          </cell>
          <cell r="M1366">
            <v>3.52</v>
          </cell>
          <cell r="N1366">
            <v>28</v>
          </cell>
          <cell r="O1366">
            <v>28</v>
          </cell>
          <cell r="P1366">
            <v>0</v>
          </cell>
          <cell r="Q1366">
            <v>117</v>
          </cell>
        </row>
        <row r="1367">
          <cell r="A1367" t="str">
            <v>651868</v>
          </cell>
          <cell r="B1367" t="str">
            <v>Lê Văn</v>
          </cell>
          <cell r="C1367" t="str">
            <v>Nguyên</v>
          </cell>
          <cell r="D1367">
            <v>211202</v>
          </cell>
          <cell r="E1367"/>
          <cell r="F1367" t="str">
            <v>K65KTB</v>
          </cell>
          <cell r="G1367" t="str">
            <v>Kinh tế</v>
          </cell>
          <cell r="H1367">
            <v>7.9</v>
          </cell>
          <cell r="I1367">
            <v>3.3</v>
          </cell>
          <cell r="J1367">
            <v>6.85</v>
          </cell>
          <cell r="K1367">
            <v>2.63</v>
          </cell>
          <cell r="L1367">
            <v>7.9</v>
          </cell>
          <cell r="M1367">
            <v>3.3</v>
          </cell>
          <cell r="N1367">
            <v>23</v>
          </cell>
          <cell r="O1367">
            <v>23</v>
          </cell>
          <cell r="P1367">
            <v>0</v>
          </cell>
          <cell r="Q1367">
            <v>108</v>
          </cell>
        </row>
        <row r="1368">
          <cell r="A1368" t="str">
            <v>654802</v>
          </cell>
          <cell r="B1368" t="str">
            <v>Phạm Thu</v>
          </cell>
          <cell r="C1368" t="str">
            <v>Hồng</v>
          </cell>
          <cell r="D1368">
            <v>170802</v>
          </cell>
          <cell r="E1368" t="str">
            <v>N</v>
          </cell>
          <cell r="F1368" t="str">
            <v>K65KTB</v>
          </cell>
          <cell r="G1368" t="str">
            <v>Kinh tế</v>
          </cell>
          <cell r="H1368">
            <v>7.88</v>
          </cell>
          <cell r="I1368">
            <v>3.41</v>
          </cell>
          <cell r="J1368">
            <v>6.95</v>
          </cell>
          <cell r="K1368">
            <v>2.71</v>
          </cell>
          <cell r="L1368">
            <v>7.88</v>
          </cell>
          <cell r="M1368">
            <v>3.41</v>
          </cell>
          <cell r="N1368">
            <v>22</v>
          </cell>
          <cell r="O1368">
            <v>22</v>
          </cell>
          <cell r="P1368">
            <v>0</v>
          </cell>
          <cell r="Q1368">
            <v>114</v>
          </cell>
        </row>
        <row r="1369">
          <cell r="A1369" t="str">
            <v>655502</v>
          </cell>
          <cell r="B1369" t="str">
            <v>Nguyễn Thị</v>
          </cell>
          <cell r="C1369" t="str">
            <v>Định</v>
          </cell>
          <cell r="D1369">
            <v>100702</v>
          </cell>
          <cell r="E1369" t="str">
            <v>N</v>
          </cell>
          <cell r="F1369" t="str">
            <v>K65KTB</v>
          </cell>
          <cell r="G1369" t="str">
            <v>Kinh tế</v>
          </cell>
          <cell r="H1369">
            <v>7.85</v>
          </cell>
          <cell r="I1369">
            <v>3.22</v>
          </cell>
          <cell r="J1369">
            <v>7.66</v>
          </cell>
          <cell r="K1369">
            <v>3.15</v>
          </cell>
          <cell r="L1369">
            <v>7.85</v>
          </cell>
          <cell r="M1369">
            <v>3.22</v>
          </cell>
          <cell r="N1369">
            <v>23</v>
          </cell>
          <cell r="O1369">
            <v>23</v>
          </cell>
          <cell r="P1369">
            <v>0</v>
          </cell>
          <cell r="Q1369">
            <v>119</v>
          </cell>
        </row>
        <row r="1370">
          <cell r="A1370" t="str">
            <v>654210</v>
          </cell>
          <cell r="B1370" t="str">
            <v>Lương Thị</v>
          </cell>
          <cell r="C1370" t="str">
            <v>Yến</v>
          </cell>
          <cell r="D1370">
            <v>141102</v>
          </cell>
          <cell r="E1370" t="str">
            <v>N</v>
          </cell>
          <cell r="F1370" t="str">
            <v>K65KTB</v>
          </cell>
          <cell r="G1370" t="str">
            <v>Kinh tế</v>
          </cell>
          <cell r="H1370">
            <v>7.85</v>
          </cell>
          <cell r="I1370">
            <v>3.32</v>
          </cell>
          <cell r="J1370">
            <v>7.18</v>
          </cell>
          <cell r="K1370">
            <v>2.82</v>
          </cell>
          <cell r="L1370">
            <v>8.1199999999999992</v>
          </cell>
          <cell r="M1370">
            <v>3.5</v>
          </cell>
          <cell r="N1370">
            <v>25</v>
          </cell>
          <cell r="O1370">
            <v>25</v>
          </cell>
          <cell r="P1370">
            <v>0</v>
          </cell>
          <cell r="Q1370">
            <v>118</v>
          </cell>
        </row>
        <row r="1371">
          <cell r="A1371" t="str">
            <v>655455</v>
          </cell>
          <cell r="B1371" t="str">
            <v>Lại Thị Thu</v>
          </cell>
          <cell r="C1371" t="str">
            <v>Hà</v>
          </cell>
          <cell r="D1371">
            <v>310302</v>
          </cell>
          <cell r="E1371" t="str">
            <v>N</v>
          </cell>
          <cell r="F1371" t="str">
            <v>K65KTB</v>
          </cell>
          <cell r="G1371" t="str">
            <v>Kinh tế</v>
          </cell>
          <cell r="H1371">
            <v>7.83</v>
          </cell>
          <cell r="I1371">
            <v>3.33</v>
          </cell>
          <cell r="J1371">
            <v>6.43</v>
          </cell>
          <cell r="K1371">
            <v>2.33</v>
          </cell>
          <cell r="L1371">
            <v>8.06</v>
          </cell>
          <cell r="M1371">
            <v>3.5</v>
          </cell>
          <cell r="N1371">
            <v>18</v>
          </cell>
          <cell r="O1371">
            <v>18</v>
          </cell>
          <cell r="P1371">
            <v>0</v>
          </cell>
          <cell r="Q1371">
            <v>104</v>
          </cell>
        </row>
        <row r="1372">
          <cell r="A1372" t="str">
            <v>651980</v>
          </cell>
          <cell r="B1372" t="str">
            <v>Nguyễn Thị Kim</v>
          </cell>
          <cell r="C1372" t="str">
            <v>Ngân</v>
          </cell>
          <cell r="D1372">
            <v>210302</v>
          </cell>
          <cell r="E1372" t="str">
            <v>N</v>
          </cell>
          <cell r="F1372" t="str">
            <v>K65KTB</v>
          </cell>
          <cell r="G1372" t="str">
            <v>Kinh tế</v>
          </cell>
          <cell r="H1372">
            <v>7.78</v>
          </cell>
          <cell r="I1372">
            <v>3.39</v>
          </cell>
          <cell r="J1372">
            <v>7.06</v>
          </cell>
          <cell r="K1372">
            <v>2.81</v>
          </cell>
          <cell r="L1372">
            <v>7.78</v>
          </cell>
          <cell r="M1372">
            <v>3.39</v>
          </cell>
          <cell r="N1372">
            <v>22</v>
          </cell>
          <cell r="O1372">
            <v>22</v>
          </cell>
          <cell r="P1372">
            <v>0</v>
          </cell>
          <cell r="Q1372">
            <v>109</v>
          </cell>
        </row>
        <row r="1373">
          <cell r="A1373" t="str">
            <v>655512</v>
          </cell>
          <cell r="B1373" t="str">
            <v>Nguyễn Thị Phương</v>
          </cell>
          <cell r="C1373" t="str">
            <v>Thảo</v>
          </cell>
          <cell r="D1373">
            <v>251002</v>
          </cell>
          <cell r="E1373" t="str">
            <v>N</v>
          </cell>
          <cell r="F1373" t="str">
            <v>K65KTB</v>
          </cell>
          <cell r="G1373" t="str">
            <v>Kinh tế</v>
          </cell>
          <cell r="H1373">
            <v>7.69</v>
          </cell>
          <cell r="I1373">
            <v>3.27</v>
          </cell>
          <cell r="J1373">
            <v>7.58</v>
          </cell>
          <cell r="K1373">
            <v>3.14</v>
          </cell>
          <cell r="L1373">
            <v>7.97</v>
          </cell>
          <cell r="M1373">
            <v>3.46</v>
          </cell>
          <cell r="N1373">
            <v>30</v>
          </cell>
          <cell r="O1373">
            <v>30</v>
          </cell>
          <cell r="P1373">
            <v>0</v>
          </cell>
          <cell r="Q1373">
            <v>110</v>
          </cell>
        </row>
        <row r="1374">
          <cell r="A1374" t="str">
            <v>655513</v>
          </cell>
          <cell r="B1374" t="str">
            <v>Nguyễn Thị</v>
          </cell>
          <cell r="C1374" t="str">
            <v>Oánh</v>
          </cell>
          <cell r="D1374">
            <v>291002</v>
          </cell>
          <cell r="E1374" t="str">
            <v>N</v>
          </cell>
          <cell r="F1374" t="str">
            <v>K65KTB</v>
          </cell>
          <cell r="G1374" t="str">
            <v>Kinh tế</v>
          </cell>
          <cell r="H1374">
            <v>7.68</v>
          </cell>
          <cell r="I1374">
            <v>3.35</v>
          </cell>
          <cell r="J1374">
            <v>6.81</v>
          </cell>
          <cell r="K1374">
            <v>2.59</v>
          </cell>
          <cell r="L1374">
            <v>7.68</v>
          </cell>
          <cell r="M1374">
            <v>3.35</v>
          </cell>
          <cell r="N1374">
            <v>23</v>
          </cell>
          <cell r="O1374">
            <v>23</v>
          </cell>
          <cell r="P1374">
            <v>0</v>
          </cell>
          <cell r="Q1374">
            <v>117</v>
          </cell>
        </row>
        <row r="1375">
          <cell r="A1375" t="str">
            <v>655461</v>
          </cell>
          <cell r="B1375" t="str">
            <v>Quàng Thị</v>
          </cell>
          <cell r="C1375" t="str">
            <v>Uyn</v>
          </cell>
          <cell r="D1375">
            <v>240302</v>
          </cell>
          <cell r="E1375" t="str">
            <v>N</v>
          </cell>
          <cell r="F1375" t="str">
            <v>K65KTB</v>
          </cell>
          <cell r="G1375" t="str">
            <v>Kinh tế</v>
          </cell>
          <cell r="H1375">
            <v>7.68</v>
          </cell>
          <cell r="I1375">
            <v>3.2</v>
          </cell>
          <cell r="J1375">
            <v>7.14</v>
          </cell>
          <cell r="K1375">
            <v>2.84</v>
          </cell>
          <cell r="L1375">
            <v>7.77</v>
          </cell>
          <cell r="M1375">
            <v>3.23</v>
          </cell>
          <cell r="N1375">
            <v>25</v>
          </cell>
          <cell r="O1375">
            <v>25</v>
          </cell>
          <cell r="P1375">
            <v>0</v>
          </cell>
          <cell r="Q1375">
            <v>111</v>
          </cell>
        </row>
        <row r="1376">
          <cell r="A1376" t="str">
            <v>652291</v>
          </cell>
          <cell r="B1376" t="str">
            <v>Đỗ Thị Ngọc</v>
          </cell>
          <cell r="C1376" t="str">
            <v>Ninh</v>
          </cell>
          <cell r="D1376">
            <v>40102</v>
          </cell>
          <cell r="E1376" t="str">
            <v>N</v>
          </cell>
          <cell r="F1376" t="str">
            <v>K65KTB</v>
          </cell>
          <cell r="G1376" t="str">
            <v>Kinh tế</v>
          </cell>
          <cell r="H1376">
            <v>7.68</v>
          </cell>
          <cell r="I1376">
            <v>3.15</v>
          </cell>
          <cell r="J1376">
            <v>6.7</v>
          </cell>
          <cell r="K1376">
            <v>2.5299999999999998</v>
          </cell>
          <cell r="L1376">
            <v>7.77</v>
          </cell>
          <cell r="M1376">
            <v>3.24</v>
          </cell>
          <cell r="N1376">
            <v>33</v>
          </cell>
          <cell r="O1376">
            <v>33</v>
          </cell>
          <cell r="P1376">
            <v>0</v>
          </cell>
          <cell r="Q1376">
            <v>113</v>
          </cell>
        </row>
        <row r="1377">
          <cell r="A1377" t="str">
            <v>655359</v>
          </cell>
          <cell r="B1377" t="str">
            <v>Lê Thị Thu</v>
          </cell>
          <cell r="C1377" t="str">
            <v>Phương</v>
          </cell>
          <cell r="D1377">
            <v>261202</v>
          </cell>
          <cell r="E1377" t="str">
            <v>N</v>
          </cell>
          <cell r="F1377" t="str">
            <v>K65KTB</v>
          </cell>
          <cell r="G1377" t="str">
            <v>Kinh tế</v>
          </cell>
          <cell r="H1377">
            <v>7.64</v>
          </cell>
          <cell r="I1377">
            <v>3.3</v>
          </cell>
          <cell r="J1377">
            <v>7</v>
          </cell>
          <cell r="K1377">
            <v>2.73</v>
          </cell>
          <cell r="L1377">
            <v>7.64</v>
          </cell>
          <cell r="M1377">
            <v>3.3</v>
          </cell>
          <cell r="N1377">
            <v>20</v>
          </cell>
          <cell r="O1377">
            <v>20</v>
          </cell>
          <cell r="P1377">
            <v>0</v>
          </cell>
          <cell r="Q1377">
            <v>112</v>
          </cell>
        </row>
        <row r="1378">
          <cell r="A1378" t="str">
            <v>655669</v>
          </cell>
          <cell r="B1378" t="str">
            <v>Nguyễn Thị Thanh</v>
          </cell>
          <cell r="C1378" t="str">
            <v>Thảo</v>
          </cell>
          <cell r="D1378">
            <v>10602</v>
          </cell>
          <cell r="E1378" t="str">
            <v>N</v>
          </cell>
          <cell r="F1378" t="str">
            <v>K65KTB</v>
          </cell>
          <cell r="G1378" t="str">
            <v>Kinh tế</v>
          </cell>
          <cell r="H1378">
            <v>7.46</v>
          </cell>
          <cell r="I1378">
            <v>3</v>
          </cell>
          <cell r="J1378">
            <v>6.51</v>
          </cell>
          <cell r="K1378">
            <v>2.39</v>
          </cell>
          <cell r="L1378">
            <v>7.71</v>
          </cell>
          <cell r="M1378">
            <v>3.17</v>
          </cell>
          <cell r="N1378">
            <v>28</v>
          </cell>
          <cell r="O1378">
            <v>28</v>
          </cell>
          <cell r="P1378">
            <v>0</v>
          </cell>
          <cell r="Q1378">
            <v>113</v>
          </cell>
        </row>
        <row r="1379">
          <cell r="A1379" t="str">
            <v>654483</v>
          </cell>
          <cell r="B1379" t="str">
            <v>Phạm Tiến</v>
          </cell>
          <cell r="C1379" t="str">
            <v>Thành</v>
          </cell>
          <cell r="D1379">
            <v>301202</v>
          </cell>
          <cell r="E1379"/>
          <cell r="F1379" t="str">
            <v>K65KTB</v>
          </cell>
          <cell r="G1379" t="str">
            <v>Kinh tế</v>
          </cell>
          <cell r="H1379">
            <v>7.34</v>
          </cell>
          <cell r="I1379">
            <v>3</v>
          </cell>
          <cell r="J1379">
            <v>6.52</v>
          </cell>
          <cell r="K1379">
            <v>2.41</v>
          </cell>
          <cell r="L1379">
            <v>7.41</v>
          </cell>
          <cell r="M1379">
            <v>3.06</v>
          </cell>
          <cell r="N1379">
            <v>27</v>
          </cell>
          <cell r="O1379">
            <v>27</v>
          </cell>
          <cell r="P1379">
            <v>0</v>
          </cell>
          <cell r="Q1379">
            <v>102</v>
          </cell>
        </row>
        <row r="1380">
          <cell r="A1380" t="str">
            <v>652608</v>
          </cell>
          <cell r="B1380" t="str">
            <v>Lê Thị</v>
          </cell>
          <cell r="C1380" t="str">
            <v>Hương</v>
          </cell>
          <cell r="D1380">
            <v>231202</v>
          </cell>
          <cell r="E1380" t="str">
            <v>N</v>
          </cell>
          <cell r="F1380" t="str">
            <v>K65KTB</v>
          </cell>
          <cell r="G1380" t="str">
            <v>Kinh tế</v>
          </cell>
          <cell r="H1380">
            <v>7.33</v>
          </cell>
          <cell r="I1380">
            <v>3.06</v>
          </cell>
          <cell r="J1380">
            <v>7.04</v>
          </cell>
          <cell r="K1380">
            <v>2.83</v>
          </cell>
          <cell r="L1380">
            <v>7.33</v>
          </cell>
          <cell r="M1380">
            <v>3.06</v>
          </cell>
          <cell r="N1380">
            <v>24</v>
          </cell>
          <cell r="O1380">
            <v>24</v>
          </cell>
          <cell r="P1380">
            <v>0</v>
          </cell>
          <cell r="Q1380">
            <v>107</v>
          </cell>
        </row>
        <row r="1381">
          <cell r="A1381" t="str">
            <v>654969</v>
          </cell>
          <cell r="B1381" t="str">
            <v>Thân Văn</v>
          </cell>
          <cell r="C1381" t="str">
            <v>Mạnh</v>
          </cell>
          <cell r="D1381">
            <v>221200</v>
          </cell>
          <cell r="E1381"/>
          <cell r="F1381" t="str">
            <v>K65KTB</v>
          </cell>
          <cell r="G1381" t="str">
            <v>Kinh tế</v>
          </cell>
          <cell r="H1381">
            <v>7.32</v>
          </cell>
          <cell r="I1381">
            <v>3.13</v>
          </cell>
          <cell r="J1381">
            <v>7.46</v>
          </cell>
          <cell r="K1381">
            <v>3.09</v>
          </cell>
          <cell r="L1381">
            <v>7.39</v>
          </cell>
          <cell r="M1381">
            <v>3.23</v>
          </cell>
          <cell r="N1381">
            <v>26</v>
          </cell>
          <cell r="O1381">
            <v>26</v>
          </cell>
          <cell r="P1381">
            <v>0</v>
          </cell>
          <cell r="Q1381">
            <v>119</v>
          </cell>
        </row>
        <row r="1382">
          <cell r="A1382" t="str">
            <v>653870</v>
          </cell>
          <cell r="B1382" t="str">
            <v>Trần Thị Vân</v>
          </cell>
          <cell r="C1382" t="str">
            <v>Anh</v>
          </cell>
          <cell r="D1382">
            <v>171002</v>
          </cell>
          <cell r="E1382" t="str">
            <v>N</v>
          </cell>
          <cell r="F1382" t="str">
            <v>K65KTB</v>
          </cell>
          <cell r="G1382" t="str">
            <v>Kinh tế</v>
          </cell>
          <cell r="H1382">
            <v>7.28</v>
          </cell>
          <cell r="I1382">
            <v>2.93</v>
          </cell>
          <cell r="J1382">
            <v>6.51</v>
          </cell>
          <cell r="K1382">
            <v>2.4300000000000002</v>
          </cell>
          <cell r="L1382">
            <v>7.28</v>
          </cell>
          <cell r="M1382">
            <v>2.93</v>
          </cell>
          <cell r="N1382">
            <v>21</v>
          </cell>
          <cell r="O1382">
            <v>21</v>
          </cell>
          <cell r="P1382">
            <v>0</v>
          </cell>
          <cell r="Q1382">
            <v>116</v>
          </cell>
        </row>
        <row r="1383">
          <cell r="A1383" t="str">
            <v>652714</v>
          </cell>
          <cell r="B1383" t="str">
            <v>Trần Thu</v>
          </cell>
          <cell r="C1383" t="str">
            <v>Nguyệt</v>
          </cell>
          <cell r="D1383">
            <v>170802</v>
          </cell>
          <cell r="E1383" t="str">
            <v>N</v>
          </cell>
          <cell r="F1383" t="str">
            <v>K65KTB</v>
          </cell>
          <cell r="G1383" t="str">
            <v>Kinh tế</v>
          </cell>
          <cell r="H1383">
            <v>7.15</v>
          </cell>
          <cell r="I1383">
            <v>2.91</v>
          </cell>
          <cell r="J1383">
            <v>6.65</v>
          </cell>
          <cell r="K1383">
            <v>2.4900000000000002</v>
          </cell>
          <cell r="L1383">
            <v>7.38</v>
          </cell>
          <cell r="M1383">
            <v>3.08</v>
          </cell>
          <cell r="N1383">
            <v>27</v>
          </cell>
          <cell r="O1383">
            <v>27</v>
          </cell>
          <cell r="P1383">
            <v>0</v>
          </cell>
          <cell r="Q1383">
            <v>106</v>
          </cell>
        </row>
        <row r="1384">
          <cell r="A1384" t="str">
            <v>655666</v>
          </cell>
          <cell r="B1384" t="str">
            <v>Nguyễn Cảnh</v>
          </cell>
          <cell r="C1384" t="str">
            <v>Phục</v>
          </cell>
          <cell r="D1384">
            <v>50401</v>
          </cell>
          <cell r="E1384"/>
          <cell r="F1384" t="str">
            <v>K65KTB</v>
          </cell>
          <cell r="G1384" t="str">
            <v>Kinh tế</v>
          </cell>
          <cell r="H1384">
            <v>7.14</v>
          </cell>
          <cell r="I1384">
            <v>3.25</v>
          </cell>
          <cell r="J1384">
            <v>6.46</v>
          </cell>
          <cell r="K1384">
            <v>2.4</v>
          </cell>
          <cell r="L1384"/>
          <cell r="M1384"/>
          <cell r="N1384">
            <v>16</v>
          </cell>
          <cell r="O1384">
            <v>14</v>
          </cell>
          <cell r="P1384">
            <v>2</v>
          </cell>
          <cell r="Q1384">
            <v>87</v>
          </cell>
        </row>
        <row r="1385">
          <cell r="A1385" t="str">
            <v>654956</v>
          </cell>
          <cell r="B1385" t="str">
            <v>Dương Thị Thu</v>
          </cell>
          <cell r="C1385" t="str">
            <v>Huyền</v>
          </cell>
          <cell r="D1385">
            <v>121102</v>
          </cell>
          <cell r="E1385" t="str">
            <v>N</v>
          </cell>
          <cell r="F1385" t="str">
            <v>K65KTB</v>
          </cell>
          <cell r="G1385" t="str">
            <v>Kinh tế</v>
          </cell>
          <cell r="H1385">
            <v>7.11</v>
          </cell>
          <cell r="I1385">
            <v>2.76</v>
          </cell>
          <cell r="J1385">
            <v>6.65</v>
          </cell>
          <cell r="K1385">
            <v>2.4700000000000002</v>
          </cell>
          <cell r="L1385">
            <v>7.45</v>
          </cell>
          <cell r="M1385">
            <v>3</v>
          </cell>
          <cell r="N1385">
            <v>25</v>
          </cell>
          <cell r="O1385">
            <v>25</v>
          </cell>
          <cell r="P1385">
            <v>0</v>
          </cell>
          <cell r="Q1385">
            <v>116</v>
          </cell>
        </row>
        <row r="1386">
          <cell r="A1386" t="str">
            <v>652718</v>
          </cell>
          <cell r="B1386" t="str">
            <v>Giáp Phương</v>
          </cell>
          <cell r="C1386" t="str">
            <v>Thảo</v>
          </cell>
          <cell r="D1386">
            <v>11002</v>
          </cell>
          <cell r="E1386" t="str">
            <v>N</v>
          </cell>
          <cell r="F1386" t="str">
            <v>K65KTB</v>
          </cell>
          <cell r="G1386" t="str">
            <v>Kinh tế</v>
          </cell>
          <cell r="H1386">
            <v>7.07</v>
          </cell>
          <cell r="I1386">
            <v>2.91</v>
          </cell>
          <cell r="J1386">
            <v>6.46</v>
          </cell>
          <cell r="K1386">
            <v>2.4</v>
          </cell>
          <cell r="L1386"/>
          <cell r="M1386"/>
          <cell r="N1386">
            <v>23</v>
          </cell>
          <cell r="O1386">
            <v>20</v>
          </cell>
          <cell r="P1386">
            <v>3</v>
          </cell>
          <cell r="Q1386">
            <v>108</v>
          </cell>
        </row>
        <row r="1387">
          <cell r="A1387" t="str">
            <v>652713</v>
          </cell>
          <cell r="B1387" t="str">
            <v>Trần Thị Thanh</v>
          </cell>
          <cell r="C1387" t="str">
            <v>Nga</v>
          </cell>
          <cell r="D1387">
            <v>250802</v>
          </cell>
          <cell r="E1387" t="str">
            <v>N</v>
          </cell>
          <cell r="F1387" t="str">
            <v>K65KTB</v>
          </cell>
          <cell r="G1387" t="str">
            <v>Kinh tế</v>
          </cell>
          <cell r="H1387">
            <v>6.96</v>
          </cell>
          <cell r="I1387">
            <v>2.71</v>
          </cell>
          <cell r="J1387">
            <v>6.49</v>
          </cell>
          <cell r="K1387">
            <v>2.42</v>
          </cell>
          <cell r="L1387">
            <v>7.1</v>
          </cell>
          <cell r="M1387">
            <v>2.83</v>
          </cell>
          <cell r="N1387">
            <v>17</v>
          </cell>
          <cell r="O1387">
            <v>17</v>
          </cell>
          <cell r="P1387">
            <v>0</v>
          </cell>
          <cell r="Q1387">
            <v>92</v>
          </cell>
        </row>
        <row r="1388">
          <cell r="A1388" t="str">
            <v>655253</v>
          </cell>
          <cell r="B1388" t="str">
            <v>Đỗ Thị Như</v>
          </cell>
          <cell r="C1388" t="str">
            <v>Quỳnh</v>
          </cell>
          <cell r="D1388">
            <v>140702</v>
          </cell>
          <cell r="E1388" t="str">
            <v>N</v>
          </cell>
          <cell r="F1388" t="str">
            <v>K65KTB</v>
          </cell>
          <cell r="G1388" t="str">
            <v>Kinh tế</v>
          </cell>
          <cell r="H1388">
            <v>6.95</v>
          </cell>
          <cell r="I1388">
            <v>2.77</v>
          </cell>
          <cell r="J1388">
            <v>6.97</v>
          </cell>
          <cell r="K1388">
            <v>2.74</v>
          </cell>
          <cell r="L1388">
            <v>6.95</v>
          </cell>
          <cell r="M1388">
            <v>2.77</v>
          </cell>
          <cell r="N1388">
            <v>24</v>
          </cell>
          <cell r="O1388">
            <v>24</v>
          </cell>
          <cell r="P1388">
            <v>0</v>
          </cell>
          <cell r="Q1388">
            <v>116</v>
          </cell>
        </row>
        <row r="1389">
          <cell r="A1389" t="str">
            <v>654451</v>
          </cell>
          <cell r="B1389" t="str">
            <v>Đinh Thị Hồng</v>
          </cell>
          <cell r="C1389" t="str">
            <v>Giang</v>
          </cell>
          <cell r="D1389">
            <v>260802</v>
          </cell>
          <cell r="E1389" t="str">
            <v>N</v>
          </cell>
          <cell r="F1389" t="str">
            <v>K65KTB</v>
          </cell>
          <cell r="G1389" t="str">
            <v>Kinh tế</v>
          </cell>
          <cell r="H1389">
            <v>6.79</v>
          </cell>
          <cell r="I1389">
            <v>2.4300000000000002</v>
          </cell>
          <cell r="J1389">
            <v>6.01</v>
          </cell>
          <cell r="K1389">
            <v>2.0499999999999998</v>
          </cell>
          <cell r="L1389">
            <v>6.79</v>
          </cell>
          <cell r="M1389">
            <v>2.4300000000000002</v>
          </cell>
          <cell r="N1389">
            <v>21</v>
          </cell>
          <cell r="O1389">
            <v>21</v>
          </cell>
          <cell r="P1389">
            <v>0</v>
          </cell>
          <cell r="Q1389">
            <v>97</v>
          </cell>
        </row>
        <row r="1390">
          <cell r="A1390" t="str">
            <v>654653</v>
          </cell>
          <cell r="B1390" t="str">
            <v>Trần Minh</v>
          </cell>
          <cell r="C1390" t="str">
            <v>Quang</v>
          </cell>
          <cell r="D1390">
            <v>100802</v>
          </cell>
          <cell r="E1390"/>
          <cell r="F1390" t="str">
            <v>K65KTB</v>
          </cell>
          <cell r="G1390" t="str">
            <v>Kinh tế</v>
          </cell>
          <cell r="H1390">
            <v>6.16</v>
          </cell>
          <cell r="I1390">
            <v>2.13</v>
          </cell>
          <cell r="J1390">
            <v>5.66</v>
          </cell>
          <cell r="K1390">
            <v>1.84</v>
          </cell>
          <cell r="L1390">
            <v>6.15</v>
          </cell>
          <cell r="M1390">
            <v>2.15</v>
          </cell>
          <cell r="N1390">
            <v>16</v>
          </cell>
          <cell r="O1390">
            <v>16</v>
          </cell>
          <cell r="P1390">
            <v>0</v>
          </cell>
          <cell r="Q1390">
            <v>91</v>
          </cell>
        </row>
        <row r="1391">
          <cell r="A1391" t="str">
            <v>654280</v>
          </cell>
          <cell r="B1391" t="str">
            <v>Trần Khánh</v>
          </cell>
          <cell r="C1391" t="str">
            <v>Linh</v>
          </cell>
          <cell r="D1391">
            <v>21202</v>
          </cell>
          <cell r="E1391" t="str">
            <v>N</v>
          </cell>
          <cell r="F1391" t="str">
            <v>K65KTB</v>
          </cell>
          <cell r="G1391" t="str">
            <v>Kinh tế</v>
          </cell>
          <cell r="H1391">
            <v>6.03</v>
          </cell>
          <cell r="I1391">
            <v>1.94</v>
          </cell>
          <cell r="J1391">
            <v>6.6</v>
          </cell>
          <cell r="K1391">
            <v>2.37</v>
          </cell>
          <cell r="L1391"/>
          <cell r="M1391"/>
          <cell r="N1391">
            <v>16</v>
          </cell>
          <cell r="O1391">
            <v>14</v>
          </cell>
          <cell r="P1391">
            <v>2</v>
          </cell>
          <cell r="Q1391">
            <v>91</v>
          </cell>
        </row>
        <row r="1392">
          <cell r="A1392" t="str">
            <v>653799</v>
          </cell>
          <cell r="B1392" t="str">
            <v>Trần Thị Thanh</v>
          </cell>
          <cell r="C1392" t="str">
            <v>Dung</v>
          </cell>
          <cell r="D1392">
            <v>110502</v>
          </cell>
          <cell r="E1392" t="str">
            <v>N</v>
          </cell>
          <cell r="F1392" t="str">
            <v>K65KTB</v>
          </cell>
          <cell r="G1392" t="str">
            <v>Kinh tế</v>
          </cell>
          <cell r="H1392">
            <v>5.89</v>
          </cell>
          <cell r="I1392">
            <v>1.97</v>
          </cell>
          <cell r="J1392">
            <v>6.03</v>
          </cell>
          <cell r="K1392">
            <v>2.1</v>
          </cell>
          <cell r="L1392"/>
          <cell r="M1392"/>
          <cell r="N1392">
            <v>16</v>
          </cell>
          <cell r="O1392">
            <v>14</v>
          </cell>
          <cell r="P1392">
            <v>2</v>
          </cell>
          <cell r="Q1392">
            <v>98</v>
          </cell>
        </row>
        <row r="1393">
          <cell r="A1393" t="str">
            <v>654502</v>
          </cell>
          <cell r="B1393" t="str">
            <v>Nguyễn Thanh</v>
          </cell>
          <cell r="C1393" t="str">
            <v>Tùng</v>
          </cell>
          <cell r="D1393">
            <v>280302</v>
          </cell>
          <cell r="E1393"/>
          <cell r="F1393" t="str">
            <v>K65KTB</v>
          </cell>
          <cell r="G1393" t="str">
            <v>Kinh tế</v>
          </cell>
          <cell r="H1393">
            <v>5.78</v>
          </cell>
          <cell r="I1393">
            <v>1.85</v>
          </cell>
          <cell r="J1393">
            <v>5.66</v>
          </cell>
          <cell r="K1393">
            <v>1.8</v>
          </cell>
          <cell r="L1393">
            <v>6.19</v>
          </cell>
          <cell r="M1393">
            <v>2.1800000000000002</v>
          </cell>
          <cell r="N1393">
            <v>13</v>
          </cell>
          <cell r="O1393">
            <v>11</v>
          </cell>
          <cell r="P1393">
            <v>2</v>
          </cell>
          <cell r="Q1393">
            <v>73</v>
          </cell>
        </row>
        <row r="1394">
          <cell r="A1394" t="str">
            <v>655672</v>
          </cell>
          <cell r="B1394" t="str">
            <v>Nguyễn Thanh</v>
          </cell>
          <cell r="C1394" t="str">
            <v>Minh</v>
          </cell>
          <cell r="D1394">
            <v>260500</v>
          </cell>
          <cell r="E1394"/>
          <cell r="F1394" t="str">
            <v>K65KTB</v>
          </cell>
          <cell r="G1394" t="str">
            <v>Kinh tế</v>
          </cell>
          <cell r="H1394">
            <v>5.64</v>
          </cell>
          <cell r="I1394">
            <v>1.79</v>
          </cell>
          <cell r="J1394">
            <v>5.98</v>
          </cell>
          <cell r="K1394">
            <v>2</v>
          </cell>
          <cell r="L1394">
            <v>5.45</v>
          </cell>
          <cell r="M1394">
            <v>1.65</v>
          </cell>
          <cell r="N1394">
            <v>12</v>
          </cell>
          <cell r="O1394">
            <v>12</v>
          </cell>
          <cell r="P1394">
            <v>0</v>
          </cell>
          <cell r="Q1394">
            <v>79</v>
          </cell>
        </row>
        <row r="1395">
          <cell r="A1395" t="str">
            <v>655268</v>
          </cell>
          <cell r="B1395" t="str">
            <v>Nguyễn Minh</v>
          </cell>
          <cell r="C1395" t="str">
            <v>Ngọc</v>
          </cell>
          <cell r="D1395">
            <v>30802</v>
          </cell>
          <cell r="E1395" t="str">
            <v>N</v>
          </cell>
          <cell r="F1395" t="str">
            <v>K65KTB</v>
          </cell>
          <cell r="G1395" t="str">
            <v>Kinh tế</v>
          </cell>
          <cell r="H1395">
            <v>5.55</v>
          </cell>
          <cell r="I1395">
            <v>1.8</v>
          </cell>
          <cell r="J1395">
            <v>5.73</v>
          </cell>
          <cell r="K1395">
            <v>1.93</v>
          </cell>
          <cell r="L1395">
            <v>5.55</v>
          </cell>
          <cell r="M1395">
            <v>1.8</v>
          </cell>
          <cell r="N1395">
            <v>13</v>
          </cell>
          <cell r="O1395">
            <v>10</v>
          </cell>
          <cell r="P1395">
            <v>0</v>
          </cell>
          <cell r="Q1395">
            <v>81</v>
          </cell>
        </row>
        <row r="1396">
          <cell r="A1396" t="str">
            <v>654450</v>
          </cell>
          <cell r="B1396" t="str">
            <v>Cù Thị</v>
          </cell>
          <cell r="C1396" t="str">
            <v>Lý</v>
          </cell>
          <cell r="D1396">
            <v>251102</v>
          </cell>
          <cell r="E1396" t="str">
            <v>N</v>
          </cell>
          <cell r="F1396" t="str">
            <v>K65KTB</v>
          </cell>
          <cell r="G1396" t="str">
            <v>Kinh tế</v>
          </cell>
          <cell r="H1396">
            <v>5.37</v>
          </cell>
          <cell r="I1396">
            <v>1.74</v>
          </cell>
          <cell r="J1396">
            <v>5.85</v>
          </cell>
          <cell r="K1396">
            <v>1.92</v>
          </cell>
          <cell r="L1396">
            <v>5.7</v>
          </cell>
          <cell r="M1396">
            <v>1.79</v>
          </cell>
          <cell r="N1396">
            <v>21</v>
          </cell>
          <cell r="O1396">
            <v>19</v>
          </cell>
          <cell r="P1396">
            <v>2</v>
          </cell>
          <cell r="Q1396">
            <v>87</v>
          </cell>
        </row>
        <row r="1397">
          <cell r="A1397" t="str">
            <v>655283</v>
          </cell>
          <cell r="B1397" t="str">
            <v>Triệu Thị Thu</v>
          </cell>
          <cell r="C1397" t="str">
            <v>Huyền</v>
          </cell>
          <cell r="D1397">
            <v>31002</v>
          </cell>
          <cell r="E1397" t="str">
            <v>N</v>
          </cell>
          <cell r="F1397" t="str">
            <v>K65KTB</v>
          </cell>
          <cell r="G1397" t="str">
            <v>Kinh tế</v>
          </cell>
          <cell r="H1397">
            <v>4.93</v>
          </cell>
          <cell r="I1397">
            <v>1.44</v>
          </cell>
          <cell r="J1397">
            <v>5.77</v>
          </cell>
          <cell r="K1397">
            <v>1.95</v>
          </cell>
          <cell r="L1397">
            <v>4.93</v>
          </cell>
          <cell r="M1397">
            <v>1.44</v>
          </cell>
          <cell r="N1397">
            <v>9</v>
          </cell>
          <cell r="O1397">
            <v>9</v>
          </cell>
          <cell r="P1397">
            <v>0</v>
          </cell>
          <cell r="Q1397">
            <v>85</v>
          </cell>
        </row>
        <row r="1398">
          <cell r="A1398" t="str">
            <v>654978</v>
          </cell>
          <cell r="B1398" t="str">
            <v>Trần Hoàng</v>
          </cell>
          <cell r="C1398" t="str">
            <v>Anh</v>
          </cell>
          <cell r="D1398">
            <v>20502</v>
          </cell>
          <cell r="E1398"/>
          <cell r="F1398" t="str">
            <v>K65KTB</v>
          </cell>
          <cell r="G1398" t="str">
            <v>Kinh tế</v>
          </cell>
          <cell r="H1398">
            <v>4.92</v>
          </cell>
          <cell r="I1398">
            <v>1.54</v>
          </cell>
          <cell r="J1398">
            <v>5.76</v>
          </cell>
          <cell r="K1398">
            <v>1.89</v>
          </cell>
          <cell r="L1398"/>
          <cell r="M1398"/>
          <cell r="N1398">
            <v>34</v>
          </cell>
          <cell r="O1398">
            <v>25</v>
          </cell>
          <cell r="P1398">
            <v>9</v>
          </cell>
          <cell r="Q1398">
            <v>71</v>
          </cell>
        </row>
        <row r="1399">
          <cell r="A1399" t="str">
            <v>651104</v>
          </cell>
          <cell r="B1399" t="str">
            <v>Lê Ngọc</v>
          </cell>
          <cell r="C1399" t="str">
            <v>Linh</v>
          </cell>
          <cell r="D1399">
            <v>180502</v>
          </cell>
          <cell r="E1399"/>
          <cell r="F1399" t="str">
            <v>K65KTB</v>
          </cell>
          <cell r="G1399" t="str">
            <v>Kinh tế</v>
          </cell>
          <cell r="H1399">
            <v>4.57</v>
          </cell>
          <cell r="I1399">
            <v>1.4</v>
          </cell>
          <cell r="J1399">
            <v>5.54</v>
          </cell>
          <cell r="K1399">
            <v>1.78</v>
          </cell>
          <cell r="L1399"/>
          <cell r="M1399"/>
          <cell r="N1399">
            <v>15</v>
          </cell>
          <cell r="O1399">
            <v>11</v>
          </cell>
          <cell r="P1399">
            <v>4</v>
          </cell>
          <cell r="Q1399">
            <v>53</v>
          </cell>
        </row>
        <row r="1400">
          <cell r="A1400" t="str">
            <v>654712</v>
          </cell>
          <cell r="B1400" t="str">
            <v>Vũ Bảo</v>
          </cell>
          <cell r="C1400" t="str">
            <v>Lâm</v>
          </cell>
          <cell r="D1400">
            <v>150500</v>
          </cell>
          <cell r="E1400"/>
          <cell r="F1400" t="str">
            <v>K65KTB</v>
          </cell>
          <cell r="G1400" t="str">
            <v>Kinh tế</v>
          </cell>
          <cell r="H1400">
            <v>4.46</v>
          </cell>
          <cell r="I1400">
            <v>1.53</v>
          </cell>
          <cell r="J1400">
            <v>6.08</v>
          </cell>
          <cell r="K1400">
            <v>2.13</v>
          </cell>
          <cell r="L1400"/>
          <cell r="M1400"/>
          <cell r="N1400">
            <v>17</v>
          </cell>
          <cell r="O1400">
            <v>13</v>
          </cell>
          <cell r="P1400">
            <v>4</v>
          </cell>
          <cell r="Q1400">
            <v>71</v>
          </cell>
        </row>
        <row r="1401">
          <cell r="A1401" t="str">
            <v>653840</v>
          </cell>
          <cell r="B1401" t="str">
            <v>Nguyễn Hoàng</v>
          </cell>
          <cell r="C1401" t="str">
            <v>Đức</v>
          </cell>
          <cell r="D1401">
            <v>250601</v>
          </cell>
          <cell r="E1401"/>
          <cell r="F1401" t="str">
            <v>K65KTB</v>
          </cell>
          <cell r="G1401" t="str">
            <v>Kinh tế</v>
          </cell>
          <cell r="H1401">
            <v>3.71</v>
          </cell>
          <cell r="I1401">
            <v>1.0900000000000001</v>
          </cell>
          <cell r="J1401">
            <v>6.37</v>
          </cell>
          <cell r="K1401">
            <v>2.25</v>
          </cell>
          <cell r="L1401"/>
          <cell r="M1401"/>
          <cell r="N1401">
            <v>17</v>
          </cell>
          <cell r="O1401">
            <v>5</v>
          </cell>
          <cell r="P1401">
            <v>6</v>
          </cell>
          <cell r="Q1401">
            <v>53</v>
          </cell>
        </row>
        <row r="1402">
          <cell r="A1402" t="str">
            <v>655683</v>
          </cell>
          <cell r="B1402" t="str">
            <v>Nguyễn Anh</v>
          </cell>
          <cell r="C1402" t="str">
            <v>Đức</v>
          </cell>
          <cell r="D1402">
            <v>90302</v>
          </cell>
          <cell r="E1402"/>
          <cell r="F1402" t="str">
            <v>K65KTB</v>
          </cell>
          <cell r="G1402" t="str">
            <v>Kinh tế</v>
          </cell>
          <cell r="H1402"/>
          <cell r="I1402"/>
          <cell r="J1402">
            <v>6.2</v>
          </cell>
          <cell r="K1402">
            <v>2.23</v>
          </cell>
          <cell r="L1402"/>
          <cell r="M1402"/>
          <cell r="N1402">
            <v>10</v>
          </cell>
          <cell r="O1402">
            <v>0</v>
          </cell>
          <cell r="P1402">
            <v>0</v>
          </cell>
          <cell r="Q1402">
            <v>57</v>
          </cell>
        </row>
        <row r="1403">
          <cell r="A1403" t="str">
            <v>651078</v>
          </cell>
          <cell r="B1403" t="str">
            <v>Lường Kim</v>
          </cell>
          <cell r="C1403" t="str">
            <v>Oanh</v>
          </cell>
          <cell r="D1403">
            <v>171202</v>
          </cell>
          <cell r="E1403" t="str">
            <v>N</v>
          </cell>
          <cell r="F1403" t="str">
            <v>K65KTA</v>
          </cell>
          <cell r="G1403" t="str">
            <v>Kinh tế</v>
          </cell>
          <cell r="H1403">
            <v>8.7899999999999991</v>
          </cell>
          <cell r="I1403">
            <v>3.88</v>
          </cell>
          <cell r="J1403">
            <v>8.11</v>
          </cell>
          <cell r="K1403">
            <v>3.45</v>
          </cell>
          <cell r="L1403">
            <v>8.9600000000000009</v>
          </cell>
          <cell r="M1403">
            <v>4</v>
          </cell>
          <cell r="N1403">
            <v>25</v>
          </cell>
          <cell r="O1403">
            <v>25</v>
          </cell>
          <cell r="P1403">
            <v>0</v>
          </cell>
          <cell r="Q1403">
            <v>120</v>
          </cell>
        </row>
        <row r="1404">
          <cell r="A1404" t="str">
            <v>652095</v>
          </cell>
          <cell r="B1404" t="str">
            <v>Bùi Duy</v>
          </cell>
          <cell r="C1404" t="str">
            <v>Hoàng</v>
          </cell>
          <cell r="D1404">
            <v>20602</v>
          </cell>
          <cell r="E1404"/>
          <cell r="F1404" t="str">
            <v>K65KTA</v>
          </cell>
          <cell r="G1404" t="str">
            <v>Kinh tế</v>
          </cell>
          <cell r="H1404">
            <v>8.76</v>
          </cell>
          <cell r="I1404">
            <v>3.93</v>
          </cell>
          <cell r="J1404">
            <v>8.2799999999999994</v>
          </cell>
          <cell r="K1404">
            <v>3.54</v>
          </cell>
          <cell r="L1404">
            <v>8.76</v>
          </cell>
          <cell r="M1404">
            <v>3.93</v>
          </cell>
          <cell r="N1404">
            <v>21</v>
          </cell>
          <cell r="O1404">
            <v>21</v>
          </cell>
          <cell r="P1404">
            <v>0</v>
          </cell>
          <cell r="Q1404">
            <v>106</v>
          </cell>
        </row>
        <row r="1405">
          <cell r="A1405" t="str">
            <v>651079</v>
          </cell>
          <cell r="B1405" t="str">
            <v>Lò Xuân</v>
          </cell>
          <cell r="C1405" t="str">
            <v>Mạnh</v>
          </cell>
          <cell r="D1405">
            <v>230302</v>
          </cell>
          <cell r="E1405"/>
          <cell r="F1405" t="str">
            <v>K65KTA</v>
          </cell>
          <cell r="G1405" t="str">
            <v>Kinh tế</v>
          </cell>
          <cell r="H1405">
            <v>8.6</v>
          </cell>
          <cell r="I1405">
            <v>3.78</v>
          </cell>
          <cell r="J1405">
            <v>7.55</v>
          </cell>
          <cell r="K1405">
            <v>3.09</v>
          </cell>
          <cell r="L1405">
            <v>8.7899999999999991</v>
          </cell>
          <cell r="M1405">
            <v>3.89</v>
          </cell>
          <cell r="N1405">
            <v>25</v>
          </cell>
          <cell r="O1405">
            <v>25</v>
          </cell>
          <cell r="P1405">
            <v>0</v>
          </cell>
          <cell r="Q1405">
            <v>120</v>
          </cell>
        </row>
        <row r="1406">
          <cell r="A1406" t="str">
            <v>650563</v>
          </cell>
          <cell r="B1406" t="str">
            <v>Nguyễn Thị</v>
          </cell>
          <cell r="C1406" t="str">
            <v>Tình</v>
          </cell>
          <cell r="D1406">
            <v>80802</v>
          </cell>
          <cell r="E1406" t="str">
            <v>N</v>
          </cell>
          <cell r="F1406" t="str">
            <v>K65KTA</v>
          </cell>
          <cell r="G1406" t="str">
            <v>Kinh tế</v>
          </cell>
          <cell r="H1406">
            <v>8.56</v>
          </cell>
          <cell r="I1406">
            <v>3.72</v>
          </cell>
          <cell r="J1406">
            <v>6.83</v>
          </cell>
          <cell r="K1406">
            <v>2.61</v>
          </cell>
          <cell r="L1406">
            <v>8.56</v>
          </cell>
          <cell r="M1406">
            <v>3.72</v>
          </cell>
          <cell r="N1406">
            <v>18</v>
          </cell>
          <cell r="O1406">
            <v>18</v>
          </cell>
          <cell r="P1406">
            <v>0</v>
          </cell>
          <cell r="Q1406">
            <v>110</v>
          </cell>
        </row>
        <row r="1407">
          <cell r="A1407" t="str">
            <v>651709</v>
          </cell>
          <cell r="B1407" t="str">
            <v>Nguyễn Phương</v>
          </cell>
          <cell r="C1407" t="str">
            <v>Thảo</v>
          </cell>
          <cell r="D1407">
            <v>190502</v>
          </cell>
          <cell r="E1407" t="str">
            <v>N</v>
          </cell>
          <cell r="F1407" t="str">
            <v>K65KTA</v>
          </cell>
          <cell r="G1407" t="str">
            <v>Kinh tế</v>
          </cell>
          <cell r="H1407">
            <v>8.5500000000000007</v>
          </cell>
          <cell r="I1407">
            <v>3.93</v>
          </cell>
          <cell r="J1407">
            <v>7.88</v>
          </cell>
          <cell r="K1407">
            <v>3.35</v>
          </cell>
          <cell r="L1407">
            <v>8.5500000000000007</v>
          </cell>
          <cell r="M1407">
            <v>3.93</v>
          </cell>
          <cell r="N1407">
            <v>21</v>
          </cell>
          <cell r="O1407">
            <v>21</v>
          </cell>
          <cell r="P1407">
            <v>0</v>
          </cell>
          <cell r="Q1407">
            <v>110</v>
          </cell>
        </row>
        <row r="1408">
          <cell r="A1408" t="str">
            <v>651794</v>
          </cell>
          <cell r="B1408" t="str">
            <v>Nguyễn Huy</v>
          </cell>
          <cell r="C1408" t="str">
            <v>Hoàng</v>
          </cell>
          <cell r="D1408">
            <v>190501</v>
          </cell>
          <cell r="E1408"/>
          <cell r="F1408" t="str">
            <v>K65KTA</v>
          </cell>
          <cell r="G1408" t="str">
            <v>Kinh tế</v>
          </cell>
          <cell r="H1408">
            <v>8.44</v>
          </cell>
          <cell r="I1408">
            <v>3.81</v>
          </cell>
          <cell r="J1408">
            <v>7</v>
          </cell>
          <cell r="K1408">
            <v>2.75</v>
          </cell>
          <cell r="L1408">
            <v>8.44</v>
          </cell>
          <cell r="M1408">
            <v>3.81</v>
          </cell>
          <cell r="N1408">
            <v>21</v>
          </cell>
          <cell r="O1408">
            <v>21</v>
          </cell>
          <cell r="P1408">
            <v>0</v>
          </cell>
          <cell r="Q1408">
            <v>106</v>
          </cell>
        </row>
        <row r="1409">
          <cell r="A1409" t="str">
            <v>653637</v>
          </cell>
          <cell r="B1409" t="str">
            <v>Hà Thị Cẩm</v>
          </cell>
          <cell r="C1409" t="str">
            <v>Ly</v>
          </cell>
          <cell r="D1409">
            <v>100502</v>
          </cell>
          <cell r="E1409" t="str">
            <v>N</v>
          </cell>
          <cell r="F1409" t="str">
            <v>K65KTA</v>
          </cell>
          <cell r="G1409" t="str">
            <v>Kinh tế</v>
          </cell>
          <cell r="H1409">
            <v>8.2899999999999991</v>
          </cell>
          <cell r="I1409">
            <v>3.6</v>
          </cell>
          <cell r="J1409">
            <v>8.11</v>
          </cell>
          <cell r="K1409">
            <v>3.48</v>
          </cell>
          <cell r="L1409">
            <v>8.24</v>
          </cell>
          <cell r="M1409">
            <v>3.55</v>
          </cell>
          <cell r="N1409">
            <v>25</v>
          </cell>
          <cell r="O1409">
            <v>25</v>
          </cell>
          <cell r="P1409">
            <v>0</v>
          </cell>
          <cell r="Q1409">
            <v>120</v>
          </cell>
        </row>
        <row r="1410">
          <cell r="A1410" t="str">
            <v>653476</v>
          </cell>
          <cell r="B1410" t="str">
            <v>Đào Thị</v>
          </cell>
          <cell r="C1410" t="str">
            <v>Thành</v>
          </cell>
          <cell r="D1410">
            <v>290802</v>
          </cell>
          <cell r="E1410" t="str">
            <v>N</v>
          </cell>
          <cell r="F1410" t="str">
            <v>K65KTA</v>
          </cell>
          <cell r="G1410" t="str">
            <v>Kinh tế</v>
          </cell>
          <cell r="H1410">
            <v>8.19</v>
          </cell>
          <cell r="I1410">
            <v>3.6</v>
          </cell>
          <cell r="J1410">
            <v>7.13</v>
          </cell>
          <cell r="K1410">
            <v>2.83</v>
          </cell>
          <cell r="L1410">
            <v>8.19</v>
          </cell>
          <cell r="M1410">
            <v>3.6</v>
          </cell>
          <cell r="N1410">
            <v>20</v>
          </cell>
          <cell r="O1410">
            <v>20</v>
          </cell>
          <cell r="P1410">
            <v>0</v>
          </cell>
          <cell r="Q1410">
            <v>110</v>
          </cell>
        </row>
        <row r="1411">
          <cell r="A1411" t="str">
            <v>650655</v>
          </cell>
          <cell r="B1411" t="str">
            <v>Chu Ân</v>
          </cell>
          <cell r="C1411" t="str">
            <v>Lai</v>
          </cell>
          <cell r="D1411">
            <v>200800</v>
          </cell>
          <cell r="E1411"/>
          <cell r="F1411" t="str">
            <v>K65KTA</v>
          </cell>
          <cell r="G1411" t="str">
            <v>Kinh tế</v>
          </cell>
          <cell r="H1411">
            <v>8.18</v>
          </cell>
          <cell r="I1411">
            <v>3.43</v>
          </cell>
          <cell r="J1411">
            <v>6.8</v>
          </cell>
          <cell r="K1411">
            <v>2.59</v>
          </cell>
          <cell r="L1411">
            <v>8.18</v>
          </cell>
          <cell r="M1411">
            <v>3.43</v>
          </cell>
          <cell r="N1411">
            <v>21</v>
          </cell>
          <cell r="O1411">
            <v>21</v>
          </cell>
          <cell r="P1411">
            <v>0</v>
          </cell>
          <cell r="Q1411">
            <v>104</v>
          </cell>
        </row>
        <row r="1412">
          <cell r="A1412" t="str">
            <v>650811</v>
          </cell>
          <cell r="B1412" t="str">
            <v>Phạm Đình</v>
          </cell>
          <cell r="C1412" t="str">
            <v>Long</v>
          </cell>
          <cell r="D1412">
            <v>200100</v>
          </cell>
          <cell r="E1412"/>
          <cell r="F1412" t="str">
            <v>K65KTA</v>
          </cell>
          <cell r="G1412" t="str">
            <v>Kinh tế</v>
          </cell>
          <cell r="H1412">
            <v>8.16</v>
          </cell>
          <cell r="I1412">
            <v>3.41</v>
          </cell>
          <cell r="J1412">
            <v>7.58</v>
          </cell>
          <cell r="K1412">
            <v>3.1</v>
          </cell>
          <cell r="L1412">
            <v>8.25</v>
          </cell>
          <cell r="M1412">
            <v>3.46</v>
          </cell>
          <cell r="N1412">
            <v>27</v>
          </cell>
          <cell r="O1412">
            <v>27</v>
          </cell>
          <cell r="P1412">
            <v>0</v>
          </cell>
          <cell r="Q1412">
            <v>121</v>
          </cell>
        </row>
        <row r="1413">
          <cell r="A1413" t="str">
            <v>652376</v>
          </cell>
          <cell r="B1413" t="str">
            <v>Nông Mạc Ngọc</v>
          </cell>
          <cell r="C1413" t="str">
            <v>Thu</v>
          </cell>
          <cell r="D1413">
            <v>301102</v>
          </cell>
          <cell r="E1413" t="str">
            <v>N</v>
          </cell>
          <cell r="F1413" t="str">
            <v>K65KTA</v>
          </cell>
          <cell r="G1413" t="str">
            <v>Kinh tế</v>
          </cell>
          <cell r="H1413">
            <v>8.15</v>
          </cell>
          <cell r="I1413">
            <v>3.7</v>
          </cell>
          <cell r="J1413">
            <v>6.92</v>
          </cell>
          <cell r="K1413">
            <v>2.69</v>
          </cell>
          <cell r="L1413">
            <v>8.15</v>
          </cell>
          <cell r="M1413">
            <v>3.7</v>
          </cell>
          <cell r="N1413">
            <v>20</v>
          </cell>
          <cell r="O1413">
            <v>20</v>
          </cell>
          <cell r="P1413">
            <v>0</v>
          </cell>
          <cell r="Q1413">
            <v>108</v>
          </cell>
        </row>
        <row r="1414">
          <cell r="A1414" t="str">
            <v>651552</v>
          </cell>
          <cell r="B1414" t="str">
            <v>Nguyễn Quỳnh</v>
          </cell>
          <cell r="C1414" t="str">
            <v>Anh</v>
          </cell>
          <cell r="D1414">
            <v>271102</v>
          </cell>
          <cell r="E1414" t="str">
            <v>N</v>
          </cell>
          <cell r="F1414" t="str">
            <v>K65KTA</v>
          </cell>
          <cell r="G1414" t="str">
            <v>Kinh tế</v>
          </cell>
          <cell r="H1414">
            <v>8.15</v>
          </cell>
          <cell r="I1414">
            <v>3.65</v>
          </cell>
          <cell r="J1414">
            <v>7.26</v>
          </cell>
          <cell r="K1414">
            <v>2.89</v>
          </cell>
          <cell r="L1414">
            <v>8.15</v>
          </cell>
          <cell r="M1414">
            <v>3.65</v>
          </cell>
          <cell r="N1414">
            <v>20</v>
          </cell>
          <cell r="O1414">
            <v>20</v>
          </cell>
          <cell r="P1414">
            <v>0</v>
          </cell>
          <cell r="Q1414">
            <v>110</v>
          </cell>
        </row>
        <row r="1415">
          <cell r="A1415" t="str">
            <v>651178</v>
          </cell>
          <cell r="B1415" t="str">
            <v>Đỗ Đăng</v>
          </cell>
          <cell r="C1415" t="str">
            <v>Đạt</v>
          </cell>
          <cell r="D1415">
            <v>201102</v>
          </cell>
          <cell r="E1415"/>
          <cell r="F1415" t="str">
            <v>K65KTA</v>
          </cell>
          <cell r="G1415" t="str">
            <v>Kinh tế</v>
          </cell>
          <cell r="H1415">
            <v>8.14</v>
          </cell>
          <cell r="I1415">
            <v>3.46</v>
          </cell>
          <cell r="J1415">
            <v>7.55</v>
          </cell>
          <cell r="K1415">
            <v>3.1</v>
          </cell>
          <cell r="L1415">
            <v>8.11</v>
          </cell>
          <cell r="M1415">
            <v>3.45</v>
          </cell>
          <cell r="N1415">
            <v>25</v>
          </cell>
          <cell r="O1415">
            <v>25</v>
          </cell>
          <cell r="P1415">
            <v>0</v>
          </cell>
          <cell r="Q1415">
            <v>118</v>
          </cell>
        </row>
        <row r="1416">
          <cell r="A1416" t="str">
            <v>652192</v>
          </cell>
          <cell r="B1416" t="str">
            <v>Nguyễn Như</v>
          </cell>
          <cell r="C1416" t="str">
            <v>Phương</v>
          </cell>
          <cell r="D1416">
            <v>80802</v>
          </cell>
          <cell r="E1416" t="str">
            <v>N</v>
          </cell>
          <cell r="F1416" t="str">
            <v>K65KTA</v>
          </cell>
          <cell r="G1416" t="str">
            <v>Kinh tế</v>
          </cell>
          <cell r="H1416">
            <v>8.1300000000000008</v>
          </cell>
          <cell r="I1416">
            <v>3.5</v>
          </cell>
          <cell r="J1416">
            <v>6.94</v>
          </cell>
          <cell r="K1416">
            <v>2.67</v>
          </cell>
          <cell r="L1416">
            <v>8.33</v>
          </cell>
          <cell r="M1416">
            <v>3.67</v>
          </cell>
          <cell r="N1416">
            <v>20</v>
          </cell>
          <cell r="O1416">
            <v>20</v>
          </cell>
          <cell r="P1416">
            <v>0</v>
          </cell>
          <cell r="Q1416">
            <v>108</v>
          </cell>
        </row>
        <row r="1417">
          <cell r="A1417" t="str">
            <v>650910</v>
          </cell>
          <cell r="B1417" t="str">
            <v>Đào Thiện Thanh</v>
          </cell>
          <cell r="C1417" t="str">
            <v>Dương</v>
          </cell>
          <cell r="D1417">
            <v>200400</v>
          </cell>
          <cell r="E1417"/>
          <cell r="F1417" t="str">
            <v>K65KTA</v>
          </cell>
          <cell r="G1417" t="str">
            <v>Kinh tế</v>
          </cell>
          <cell r="H1417">
            <v>8.0399999999999991</v>
          </cell>
          <cell r="I1417">
            <v>3.6</v>
          </cell>
          <cell r="J1417">
            <v>7.17</v>
          </cell>
          <cell r="K1417">
            <v>2.9</v>
          </cell>
          <cell r="L1417"/>
          <cell r="M1417"/>
          <cell r="N1417">
            <v>26</v>
          </cell>
          <cell r="O1417">
            <v>26</v>
          </cell>
          <cell r="P1417">
            <v>0</v>
          </cell>
          <cell r="Q1417">
            <v>106</v>
          </cell>
        </row>
        <row r="1418">
          <cell r="A1418" t="str">
            <v>653053</v>
          </cell>
          <cell r="B1418" t="str">
            <v>Nguyễn Trung</v>
          </cell>
          <cell r="C1418" t="str">
            <v>Thành</v>
          </cell>
          <cell r="D1418">
            <v>171002</v>
          </cell>
          <cell r="E1418"/>
          <cell r="F1418" t="str">
            <v>K65KTA</v>
          </cell>
          <cell r="G1418" t="str">
            <v>Kinh tế</v>
          </cell>
          <cell r="H1418">
            <v>8.02</v>
          </cell>
          <cell r="I1418">
            <v>3.38</v>
          </cell>
          <cell r="J1418">
            <v>7.29</v>
          </cell>
          <cell r="K1418">
            <v>2.91</v>
          </cell>
          <cell r="L1418">
            <v>8.02</v>
          </cell>
          <cell r="M1418">
            <v>3.38</v>
          </cell>
          <cell r="N1418">
            <v>25</v>
          </cell>
          <cell r="O1418">
            <v>25</v>
          </cell>
          <cell r="P1418">
            <v>0</v>
          </cell>
          <cell r="Q1418">
            <v>107</v>
          </cell>
        </row>
        <row r="1419">
          <cell r="A1419" t="str">
            <v>652243</v>
          </cell>
          <cell r="B1419" t="str">
            <v>Nguyễn Thị Phương</v>
          </cell>
          <cell r="C1419" t="str">
            <v>Thảo</v>
          </cell>
          <cell r="D1419">
            <v>140802</v>
          </cell>
          <cell r="E1419" t="str">
            <v>N</v>
          </cell>
          <cell r="F1419" t="str">
            <v>K65KTA</v>
          </cell>
          <cell r="G1419" t="str">
            <v>Kinh tế</v>
          </cell>
          <cell r="H1419">
            <v>8</v>
          </cell>
          <cell r="I1419">
            <v>3.46</v>
          </cell>
          <cell r="J1419">
            <v>7.17</v>
          </cell>
          <cell r="K1419">
            <v>2.83</v>
          </cell>
          <cell r="L1419">
            <v>8</v>
          </cell>
          <cell r="M1419">
            <v>3.46</v>
          </cell>
          <cell r="N1419">
            <v>24</v>
          </cell>
          <cell r="O1419">
            <v>24</v>
          </cell>
          <cell r="P1419">
            <v>0</v>
          </cell>
          <cell r="Q1419">
            <v>114</v>
          </cell>
        </row>
        <row r="1420">
          <cell r="A1420" t="str">
            <v>650472</v>
          </cell>
          <cell r="B1420" t="str">
            <v>Nguyễn Khánh</v>
          </cell>
          <cell r="C1420" t="str">
            <v>Linh</v>
          </cell>
          <cell r="D1420">
            <v>140302</v>
          </cell>
          <cell r="E1420" t="str">
            <v>N</v>
          </cell>
          <cell r="F1420" t="str">
            <v>K65KTA</v>
          </cell>
          <cell r="G1420" t="str">
            <v>Kinh tế</v>
          </cell>
          <cell r="H1420">
            <v>7.97</v>
          </cell>
          <cell r="I1420">
            <v>3.41</v>
          </cell>
          <cell r="J1420">
            <v>7.05</v>
          </cell>
          <cell r="K1420">
            <v>2.76</v>
          </cell>
          <cell r="L1420">
            <v>8</v>
          </cell>
          <cell r="M1420">
            <v>3.46</v>
          </cell>
          <cell r="N1420">
            <v>28</v>
          </cell>
          <cell r="O1420">
            <v>28</v>
          </cell>
          <cell r="P1420">
            <v>0</v>
          </cell>
          <cell r="Q1420">
            <v>114</v>
          </cell>
        </row>
        <row r="1421">
          <cell r="A1421" t="str">
            <v>653735</v>
          </cell>
          <cell r="B1421" t="str">
            <v>Nguyễn Ngọc</v>
          </cell>
          <cell r="C1421" t="str">
            <v>Văn</v>
          </cell>
          <cell r="D1421">
            <v>80799</v>
          </cell>
          <cell r="E1421"/>
          <cell r="F1421" t="str">
            <v>K65KTA</v>
          </cell>
          <cell r="G1421" t="str">
            <v>Kinh tế</v>
          </cell>
          <cell r="H1421">
            <v>7.96</v>
          </cell>
          <cell r="I1421">
            <v>3.4</v>
          </cell>
          <cell r="J1421">
            <v>7.85</v>
          </cell>
          <cell r="K1421">
            <v>3.29</v>
          </cell>
          <cell r="L1421">
            <v>8.08</v>
          </cell>
          <cell r="M1421">
            <v>3.45</v>
          </cell>
          <cell r="N1421">
            <v>25</v>
          </cell>
          <cell r="O1421">
            <v>25</v>
          </cell>
          <cell r="P1421">
            <v>0</v>
          </cell>
          <cell r="Q1421">
            <v>120</v>
          </cell>
        </row>
        <row r="1422">
          <cell r="A1422" t="str">
            <v>651092</v>
          </cell>
          <cell r="B1422" t="str">
            <v>Nguyễn Minh</v>
          </cell>
          <cell r="C1422" t="str">
            <v>Hiếu</v>
          </cell>
          <cell r="D1422">
            <v>20801</v>
          </cell>
          <cell r="E1422"/>
          <cell r="F1422" t="str">
            <v>K65KTA</v>
          </cell>
          <cell r="G1422" t="str">
            <v>Kinh tế</v>
          </cell>
          <cell r="H1422">
            <v>7.93</v>
          </cell>
          <cell r="I1422">
            <v>3.31</v>
          </cell>
          <cell r="J1422">
            <v>7.13</v>
          </cell>
          <cell r="K1422">
            <v>2.82</v>
          </cell>
          <cell r="L1422">
            <v>8.0299999999999994</v>
          </cell>
          <cell r="M1422">
            <v>3.36</v>
          </cell>
          <cell r="N1422">
            <v>24</v>
          </cell>
          <cell r="O1422">
            <v>24</v>
          </cell>
          <cell r="P1422">
            <v>0</v>
          </cell>
          <cell r="Q1422">
            <v>116</v>
          </cell>
        </row>
        <row r="1423">
          <cell r="A1423" t="str">
            <v>653760</v>
          </cell>
          <cell r="B1423" t="str">
            <v>Lê Xuân</v>
          </cell>
          <cell r="C1423" t="str">
            <v>Trường</v>
          </cell>
          <cell r="D1423">
            <v>10202</v>
          </cell>
          <cell r="E1423"/>
          <cell r="F1423" t="str">
            <v>K65KTA</v>
          </cell>
          <cell r="G1423" t="str">
            <v>Kinh tế</v>
          </cell>
          <cell r="H1423">
            <v>7.92</v>
          </cell>
          <cell r="I1423">
            <v>3.3</v>
          </cell>
          <cell r="J1423">
            <v>6.69</v>
          </cell>
          <cell r="K1423">
            <v>2.5</v>
          </cell>
          <cell r="L1423">
            <v>7.92</v>
          </cell>
          <cell r="M1423">
            <v>3.3</v>
          </cell>
          <cell r="N1423">
            <v>20</v>
          </cell>
          <cell r="O1423">
            <v>20</v>
          </cell>
          <cell r="P1423">
            <v>0</v>
          </cell>
          <cell r="Q1423">
            <v>106</v>
          </cell>
        </row>
        <row r="1424">
          <cell r="A1424" t="str">
            <v>652167</v>
          </cell>
          <cell r="B1424" t="str">
            <v>Nguyễn Văn</v>
          </cell>
          <cell r="C1424" t="str">
            <v>Thành</v>
          </cell>
          <cell r="D1424">
            <v>250202</v>
          </cell>
          <cell r="E1424"/>
          <cell r="F1424" t="str">
            <v>K65KTA</v>
          </cell>
          <cell r="G1424" t="str">
            <v>Kinh tế</v>
          </cell>
          <cell r="H1424">
            <v>7.91</v>
          </cell>
          <cell r="I1424">
            <v>3.38</v>
          </cell>
          <cell r="J1424">
            <v>7.43</v>
          </cell>
          <cell r="K1424">
            <v>3.02</v>
          </cell>
          <cell r="L1424">
            <v>7.91</v>
          </cell>
          <cell r="M1424">
            <v>3.38</v>
          </cell>
          <cell r="N1424">
            <v>21</v>
          </cell>
          <cell r="O1424">
            <v>21</v>
          </cell>
          <cell r="P1424">
            <v>0</v>
          </cell>
          <cell r="Q1424">
            <v>107</v>
          </cell>
        </row>
        <row r="1425">
          <cell r="A1425" t="str">
            <v>652421</v>
          </cell>
          <cell r="B1425" t="str">
            <v>Nguyễn Thu</v>
          </cell>
          <cell r="C1425" t="str">
            <v>Thủy</v>
          </cell>
          <cell r="D1425">
            <v>281102</v>
          </cell>
          <cell r="E1425" t="str">
            <v>N</v>
          </cell>
          <cell r="F1425" t="str">
            <v>K65KTA</v>
          </cell>
          <cell r="G1425" t="str">
            <v>Kinh tế</v>
          </cell>
          <cell r="H1425">
            <v>7.84</v>
          </cell>
          <cell r="I1425">
            <v>3.24</v>
          </cell>
          <cell r="J1425">
            <v>6.64</v>
          </cell>
          <cell r="K1425">
            <v>2.46</v>
          </cell>
          <cell r="L1425">
            <v>7.84</v>
          </cell>
          <cell r="M1425">
            <v>3.24</v>
          </cell>
          <cell r="N1425">
            <v>19</v>
          </cell>
          <cell r="O1425">
            <v>19</v>
          </cell>
          <cell r="P1425">
            <v>0</v>
          </cell>
          <cell r="Q1425">
            <v>105</v>
          </cell>
        </row>
        <row r="1426">
          <cell r="A1426" t="str">
            <v>652218</v>
          </cell>
          <cell r="B1426" t="str">
            <v>Lê Tiến</v>
          </cell>
          <cell r="C1426" t="str">
            <v>Quân</v>
          </cell>
          <cell r="D1426">
            <v>190902</v>
          </cell>
          <cell r="E1426"/>
          <cell r="F1426" t="str">
            <v>K65KTA</v>
          </cell>
          <cell r="G1426" t="str">
            <v>Kinh tế</v>
          </cell>
          <cell r="H1426">
            <v>7.78</v>
          </cell>
          <cell r="I1426">
            <v>3.23</v>
          </cell>
          <cell r="J1426">
            <v>6.84</v>
          </cell>
          <cell r="K1426">
            <v>2.59</v>
          </cell>
          <cell r="L1426">
            <v>7.85</v>
          </cell>
          <cell r="M1426">
            <v>3.29</v>
          </cell>
          <cell r="N1426">
            <v>26</v>
          </cell>
          <cell r="O1426">
            <v>26</v>
          </cell>
          <cell r="P1426">
            <v>0</v>
          </cell>
          <cell r="Q1426">
            <v>105</v>
          </cell>
        </row>
        <row r="1427">
          <cell r="A1427" t="str">
            <v>650966</v>
          </cell>
          <cell r="B1427" t="str">
            <v>Nguyễn Thị Ngọc</v>
          </cell>
          <cell r="C1427" t="str">
            <v>Mai</v>
          </cell>
          <cell r="D1427">
            <v>300902</v>
          </cell>
          <cell r="E1427" t="str">
            <v>N</v>
          </cell>
          <cell r="F1427" t="str">
            <v>K65KTA</v>
          </cell>
          <cell r="G1427" t="str">
            <v>Kinh tế</v>
          </cell>
          <cell r="H1427">
            <v>7.74</v>
          </cell>
          <cell r="I1427">
            <v>3.15</v>
          </cell>
          <cell r="J1427">
            <v>7.36</v>
          </cell>
          <cell r="K1427">
            <v>2.9</v>
          </cell>
          <cell r="L1427">
            <v>8.1199999999999992</v>
          </cell>
          <cell r="M1427">
            <v>3.38</v>
          </cell>
          <cell r="N1427">
            <v>24</v>
          </cell>
          <cell r="O1427">
            <v>24</v>
          </cell>
          <cell r="P1427">
            <v>0</v>
          </cell>
          <cell r="Q1427">
            <v>115</v>
          </cell>
        </row>
        <row r="1428">
          <cell r="A1428" t="str">
            <v>650654</v>
          </cell>
          <cell r="B1428" t="str">
            <v>Ngô Quốc</v>
          </cell>
          <cell r="C1428" t="str">
            <v>Tuấn</v>
          </cell>
          <cell r="D1428">
            <v>50100</v>
          </cell>
          <cell r="E1428"/>
          <cell r="F1428" t="str">
            <v>K65KTA</v>
          </cell>
          <cell r="G1428" t="str">
            <v>Kinh tế</v>
          </cell>
          <cell r="H1428">
            <v>7.72</v>
          </cell>
          <cell r="I1428">
            <v>3.35</v>
          </cell>
          <cell r="J1428">
            <v>6.56</v>
          </cell>
          <cell r="K1428">
            <v>2.46</v>
          </cell>
          <cell r="L1428">
            <v>7.93</v>
          </cell>
          <cell r="M1428">
            <v>3.52</v>
          </cell>
          <cell r="N1428">
            <v>26</v>
          </cell>
          <cell r="O1428">
            <v>26</v>
          </cell>
          <cell r="P1428">
            <v>0</v>
          </cell>
          <cell r="Q1428">
            <v>114</v>
          </cell>
        </row>
        <row r="1429">
          <cell r="A1429" t="str">
            <v>650723</v>
          </cell>
          <cell r="B1429" t="str">
            <v>Nguyễn Cảnh</v>
          </cell>
          <cell r="C1429" t="str">
            <v>Cương</v>
          </cell>
          <cell r="D1429">
            <v>30500</v>
          </cell>
          <cell r="E1429"/>
          <cell r="F1429" t="str">
            <v>K65KTA</v>
          </cell>
          <cell r="G1429" t="str">
            <v>Kinh tế</v>
          </cell>
          <cell r="H1429">
            <v>7.71</v>
          </cell>
          <cell r="I1429">
            <v>3.2</v>
          </cell>
          <cell r="J1429">
            <v>7.12</v>
          </cell>
          <cell r="K1429">
            <v>2.82</v>
          </cell>
          <cell r="L1429">
            <v>7.78</v>
          </cell>
          <cell r="M1429">
            <v>3.23</v>
          </cell>
          <cell r="N1429">
            <v>27</v>
          </cell>
          <cell r="O1429">
            <v>27</v>
          </cell>
          <cell r="P1429">
            <v>0</v>
          </cell>
          <cell r="Q1429">
            <v>119</v>
          </cell>
        </row>
        <row r="1430">
          <cell r="A1430" t="str">
            <v>652222</v>
          </cell>
          <cell r="B1430" t="str">
            <v>Phạm Thị</v>
          </cell>
          <cell r="C1430" t="str">
            <v>Trang</v>
          </cell>
          <cell r="D1430">
            <v>140602</v>
          </cell>
          <cell r="E1430" t="str">
            <v>N</v>
          </cell>
          <cell r="F1430" t="str">
            <v>K65KTA</v>
          </cell>
          <cell r="G1430" t="str">
            <v>Kinh tế</v>
          </cell>
          <cell r="H1430">
            <v>7.66</v>
          </cell>
          <cell r="I1430">
            <v>3.17</v>
          </cell>
          <cell r="J1430">
            <v>6.86</v>
          </cell>
          <cell r="K1430">
            <v>2.61</v>
          </cell>
          <cell r="L1430">
            <v>7.66</v>
          </cell>
          <cell r="M1430">
            <v>3.17</v>
          </cell>
          <cell r="N1430">
            <v>18</v>
          </cell>
          <cell r="O1430">
            <v>18</v>
          </cell>
          <cell r="P1430">
            <v>0</v>
          </cell>
          <cell r="Q1430">
            <v>100</v>
          </cell>
        </row>
        <row r="1431">
          <cell r="A1431" t="str">
            <v>651397</v>
          </cell>
          <cell r="B1431" t="str">
            <v>Hoàng Thị Bích</v>
          </cell>
          <cell r="C1431" t="str">
            <v>Thủy</v>
          </cell>
          <cell r="D1431">
            <v>50202</v>
          </cell>
          <cell r="E1431" t="str">
            <v>N</v>
          </cell>
          <cell r="F1431" t="str">
            <v>K65KTA</v>
          </cell>
          <cell r="G1431" t="str">
            <v>Kinh tế</v>
          </cell>
          <cell r="H1431">
            <v>7.37</v>
          </cell>
          <cell r="I1431">
            <v>3.02</v>
          </cell>
          <cell r="J1431">
            <v>6.53</v>
          </cell>
          <cell r="K1431">
            <v>2.44</v>
          </cell>
          <cell r="L1431">
            <v>7.67</v>
          </cell>
          <cell r="M1431">
            <v>3.22</v>
          </cell>
          <cell r="N1431">
            <v>26</v>
          </cell>
          <cell r="O1431">
            <v>26</v>
          </cell>
          <cell r="P1431">
            <v>0</v>
          </cell>
          <cell r="Q1431">
            <v>110</v>
          </cell>
        </row>
        <row r="1432">
          <cell r="A1432" t="str">
            <v>651821</v>
          </cell>
          <cell r="B1432" t="str">
            <v>Nguyễn Duy Việt</v>
          </cell>
          <cell r="C1432" t="str">
            <v>Anh</v>
          </cell>
          <cell r="D1432">
            <v>140402</v>
          </cell>
          <cell r="E1432"/>
          <cell r="F1432" t="str">
            <v>K65KTA</v>
          </cell>
          <cell r="G1432" t="str">
            <v>Kinh tế</v>
          </cell>
          <cell r="H1432">
            <v>7.34</v>
          </cell>
          <cell r="I1432">
            <v>3.28</v>
          </cell>
          <cell r="J1432">
            <v>7.22</v>
          </cell>
          <cell r="K1432">
            <v>2.91</v>
          </cell>
          <cell r="L1432"/>
          <cell r="M1432"/>
          <cell r="N1432">
            <v>23</v>
          </cell>
          <cell r="O1432">
            <v>21</v>
          </cell>
          <cell r="P1432">
            <v>2</v>
          </cell>
          <cell r="Q1432">
            <v>117</v>
          </cell>
        </row>
        <row r="1433">
          <cell r="A1433" t="str">
            <v>651221</v>
          </cell>
          <cell r="B1433" t="str">
            <v>Nguyễn Thị Thùy</v>
          </cell>
          <cell r="C1433" t="str">
            <v>Trang</v>
          </cell>
          <cell r="D1433">
            <v>300802</v>
          </cell>
          <cell r="E1433" t="str">
            <v>N</v>
          </cell>
          <cell r="F1433" t="str">
            <v>K65KTA</v>
          </cell>
          <cell r="G1433" t="str">
            <v>Kinh tế</v>
          </cell>
          <cell r="H1433">
            <v>7.33</v>
          </cell>
          <cell r="I1433">
            <v>3</v>
          </cell>
          <cell r="J1433">
            <v>6.64</v>
          </cell>
          <cell r="K1433">
            <v>2.4900000000000002</v>
          </cell>
          <cell r="L1433">
            <v>7.35</v>
          </cell>
          <cell r="M1433">
            <v>3</v>
          </cell>
          <cell r="N1433">
            <v>27</v>
          </cell>
          <cell r="O1433">
            <v>27</v>
          </cell>
          <cell r="P1433">
            <v>0</v>
          </cell>
          <cell r="Q1433">
            <v>118</v>
          </cell>
        </row>
        <row r="1434">
          <cell r="A1434" t="str">
            <v>650729</v>
          </cell>
          <cell r="B1434" t="str">
            <v>Lê Văn</v>
          </cell>
          <cell r="C1434" t="str">
            <v>Duẩn</v>
          </cell>
          <cell r="D1434">
            <v>300400</v>
          </cell>
          <cell r="E1434"/>
          <cell r="F1434" t="str">
            <v>K65KTA</v>
          </cell>
          <cell r="G1434" t="str">
            <v>Kinh tế</v>
          </cell>
          <cell r="H1434">
            <v>7.31</v>
          </cell>
          <cell r="I1434">
            <v>3.04</v>
          </cell>
          <cell r="J1434">
            <v>6.53</v>
          </cell>
          <cell r="K1434">
            <v>2.42</v>
          </cell>
          <cell r="L1434">
            <v>8.0299999999999994</v>
          </cell>
          <cell r="M1434">
            <v>3.56</v>
          </cell>
          <cell r="N1434">
            <v>26</v>
          </cell>
          <cell r="O1434">
            <v>26</v>
          </cell>
          <cell r="P1434">
            <v>0</v>
          </cell>
          <cell r="Q1434">
            <v>123</v>
          </cell>
        </row>
        <row r="1435">
          <cell r="A1435" t="str">
            <v>650362</v>
          </cell>
          <cell r="B1435" t="str">
            <v>Trịnh Hoàng</v>
          </cell>
          <cell r="C1435" t="str">
            <v>Long</v>
          </cell>
          <cell r="D1435">
            <v>220701</v>
          </cell>
          <cell r="E1435"/>
          <cell r="F1435" t="str">
            <v>K65KTA</v>
          </cell>
          <cell r="G1435" t="str">
            <v>Kinh tế</v>
          </cell>
          <cell r="H1435">
            <v>7.3</v>
          </cell>
          <cell r="I1435">
            <v>2.97</v>
          </cell>
          <cell r="J1435">
            <v>6.58</v>
          </cell>
          <cell r="K1435">
            <v>2.42</v>
          </cell>
          <cell r="L1435">
            <v>7.71</v>
          </cell>
          <cell r="M1435">
            <v>3.23</v>
          </cell>
          <cell r="N1435">
            <v>29</v>
          </cell>
          <cell r="O1435">
            <v>29</v>
          </cell>
          <cell r="P1435">
            <v>0</v>
          </cell>
          <cell r="Q1435">
            <v>106</v>
          </cell>
        </row>
        <row r="1436">
          <cell r="A1436" t="str">
            <v>651441</v>
          </cell>
          <cell r="B1436" t="str">
            <v>Ngô Thị Huyền</v>
          </cell>
          <cell r="C1436" t="str">
            <v>Trang</v>
          </cell>
          <cell r="D1436">
            <v>291002</v>
          </cell>
          <cell r="E1436" t="str">
            <v>N</v>
          </cell>
          <cell r="F1436" t="str">
            <v>K65KTA</v>
          </cell>
          <cell r="G1436" t="str">
            <v>Kinh tế</v>
          </cell>
          <cell r="H1436">
            <v>7.18</v>
          </cell>
          <cell r="I1436">
            <v>2.87</v>
          </cell>
          <cell r="J1436">
            <v>6.53</v>
          </cell>
          <cell r="K1436">
            <v>2.39</v>
          </cell>
          <cell r="L1436">
            <v>7.18</v>
          </cell>
          <cell r="M1436">
            <v>2.87</v>
          </cell>
          <cell r="N1436">
            <v>23</v>
          </cell>
          <cell r="O1436">
            <v>23</v>
          </cell>
          <cell r="P1436">
            <v>0</v>
          </cell>
          <cell r="Q1436">
            <v>104</v>
          </cell>
        </row>
        <row r="1437">
          <cell r="A1437" t="str">
            <v>654138</v>
          </cell>
          <cell r="B1437" t="str">
            <v>Nguyễn Đức</v>
          </cell>
          <cell r="C1437" t="str">
            <v>Lương</v>
          </cell>
          <cell r="D1437">
            <v>120602</v>
          </cell>
          <cell r="E1437"/>
          <cell r="F1437" t="str">
            <v>K65KTA</v>
          </cell>
          <cell r="G1437" t="str">
            <v>Kinh tế</v>
          </cell>
          <cell r="H1437">
            <v>7.16</v>
          </cell>
          <cell r="I1437">
            <v>2.86</v>
          </cell>
          <cell r="J1437">
            <v>6.23</v>
          </cell>
          <cell r="K1437">
            <v>2.2000000000000002</v>
          </cell>
          <cell r="L1437">
            <v>7.45</v>
          </cell>
          <cell r="M1437">
            <v>3.05</v>
          </cell>
          <cell r="N1437">
            <v>25</v>
          </cell>
          <cell r="O1437">
            <v>25</v>
          </cell>
          <cell r="P1437">
            <v>0</v>
          </cell>
          <cell r="Q1437">
            <v>104</v>
          </cell>
        </row>
        <row r="1438">
          <cell r="A1438" t="str">
            <v>655574</v>
          </cell>
          <cell r="B1438" t="str">
            <v>Nguyễn Thị Lan</v>
          </cell>
          <cell r="C1438" t="str">
            <v>Anh</v>
          </cell>
          <cell r="D1438">
            <v>30501</v>
          </cell>
          <cell r="E1438" t="str">
            <v>N</v>
          </cell>
          <cell r="F1438" t="str">
            <v>K65KTA</v>
          </cell>
          <cell r="G1438" t="str">
            <v>Kinh tế</v>
          </cell>
          <cell r="H1438">
            <v>6.57</v>
          </cell>
          <cell r="I1438">
            <v>2.4700000000000002</v>
          </cell>
          <cell r="J1438">
            <v>6.19</v>
          </cell>
          <cell r="K1438">
            <v>2.16</v>
          </cell>
          <cell r="L1438">
            <v>6.9</v>
          </cell>
          <cell r="M1438">
            <v>2.65</v>
          </cell>
          <cell r="N1438">
            <v>29</v>
          </cell>
          <cell r="O1438">
            <v>29</v>
          </cell>
          <cell r="P1438">
            <v>0</v>
          </cell>
          <cell r="Q1438">
            <v>105</v>
          </cell>
        </row>
        <row r="1439">
          <cell r="A1439" t="str">
            <v>650912</v>
          </cell>
          <cell r="B1439" t="str">
            <v>Trần Đoàn Trung</v>
          </cell>
          <cell r="C1439" t="str">
            <v>Kiên</v>
          </cell>
          <cell r="D1439">
            <v>260802</v>
          </cell>
          <cell r="E1439"/>
          <cell r="F1439" t="str">
            <v>K65KTA</v>
          </cell>
          <cell r="G1439" t="str">
            <v>Kinh tế</v>
          </cell>
          <cell r="H1439">
            <v>6.45</v>
          </cell>
          <cell r="I1439">
            <v>2.3199999999999998</v>
          </cell>
          <cell r="J1439">
            <v>6.15</v>
          </cell>
          <cell r="K1439">
            <v>2.14</v>
          </cell>
          <cell r="L1439">
            <v>6.47</v>
          </cell>
          <cell r="M1439">
            <v>2.39</v>
          </cell>
          <cell r="N1439">
            <v>14</v>
          </cell>
          <cell r="O1439">
            <v>14</v>
          </cell>
          <cell r="P1439">
            <v>0</v>
          </cell>
          <cell r="Q1439">
            <v>84</v>
          </cell>
        </row>
        <row r="1440">
          <cell r="A1440" t="str">
            <v>650718</v>
          </cell>
          <cell r="B1440" t="str">
            <v>Nguyễn Việt</v>
          </cell>
          <cell r="C1440" t="str">
            <v>Hoàng</v>
          </cell>
          <cell r="D1440">
            <v>151102</v>
          </cell>
          <cell r="E1440"/>
          <cell r="F1440" t="str">
            <v>K65KTA</v>
          </cell>
          <cell r="G1440" t="str">
            <v>Kinh tế</v>
          </cell>
          <cell r="H1440">
            <v>6.24</v>
          </cell>
          <cell r="I1440">
            <v>2.27</v>
          </cell>
          <cell r="J1440">
            <v>5.88</v>
          </cell>
          <cell r="K1440">
            <v>1.95</v>
          </cell>
          <cell r="L1440">
            <v>6.62</v>
          </cell>
          <cell r="M1440">
            <v>2.56</v>
          </cell>
          <cell r="N1440">
            <v>11</v>
          </cell>
          <cell r="O1440">
            <v>11</v>
          </cell>
          <cell r="P1440">
            <v>0</v>
          </cell>
          <cell r="Q1440">
            <v>76</v>
          </cell>
        </row>
        <row r="1441">
          <cell r="A1441" t="str">
            <v>657106</v>
          </cell>
          <cell r="B1441" t="str">
            <v>Nguyễn Thị Thanh</v>
          </cell>
          <cell r="C1441" t="str">
            <v>Trúc</v>
          </cell>
          <cell r="D1441">
            <v>201002</v>
          </cell>
          <cell r="E1441" t="str">
            <v>N</v>
          </cell>
          <cell r="F1441" t="str">
            <v>K65KTA</v>
          </cell>
          <cell r="G1441" t="str">
            <v>Kinh tế</v>
          </cell>
          <cell r="H1441">
            <v>6.15</v>
          </cell>
          <cell r="I1441">
            <v>2.4300000000000002</v>
          </cell>
          <cell r="J1441">
            <v>6.67</v>
          </cell>
          <cell r="K1441">
            <v>2.5</v>
          </cell>
          <cell r="L1441"/>
          <cell r="M1441"/>
          <cell r="N1441">
            <v>28</v>
          </cell>
          <cell r="O1441">
            <v>24</v>
          </cell>
          <cell r="P1441">
            <v>4</v>
          </cell>
          <cell r="Q1441">
            <v>108</v>
          </cell>
        </row>
        <row r="1442">
          <cell r="A1442" t="str">
            <v>650419</v>
          </cell>
          <cell r="B1442" t="str">
            <v>Nguyễn Quang</v>
          </cell>
          <cell r="C1442" t="str">
            <v>Minh</v>
          </cell>
          <cell r="D1442">
            <v>31102</v>
          </cell>
          <cell r="E1442"/>
          <cell r="F1442" t="str">
            <v>K65KTA</v>
          </cell>
          <cell r="G1442" t="str">
            <v>Kinh tế</v>
          </cell>
          <cell r="H1442">
            <v>5.9</v>
          </cell>
          <cell r="I1442">
            <v>1.94</v>
          </cell>
          <cell r="J1442">
            <v>6.2</v>
          </cell>
          <cell r="K1442">
            <v>2.16</v>
          </cell>
          <cell r="L1442">
            <v>5.96</v>
          </cell>
          <cell r="M1442">
            <v>2</v>
          </cell>
          <cell r="N1442">
            <v>17</v>
          </cell>
          <cell r="O1442">
            <v>17</v>
          </cell>
          <cell r="P1442">
            <v>0</v>
          </cell>
          <cell r="Q1442">
            <v>94</v>
          </cell>
        </row>
        <row r="1443">
          <cell r="A1443" t="str">
            <v>650816</v>
          </cell>
          <cell r="B1443" t="str">
            <v>Lê Nam</v>
          </cell>
          <cell r="C1443" t="str">
            <v>Anh</v>
          </cell>
          <cell r="D1443">
            <v>20201</v>
          </cell>
          <cell r="E1443"/>
          <cell r="F1443" t="str">
            <v>K65KTA</v>
          </cell>
          <cell r="G1443" t="str">
            <v>Kinh tế</v>
          </cell>
          <cell r="H1443">
            <v>5.84</v>
          </cell>
          <cell r="I1443">
            <v>1.97</v>
          </cell>
          <cell r="J1443">
            <v>6.23</v>
          </cell>
          <cell r="K1443">
            <v>2.2000000000000002</v>
          </cell>
          <cell r="L1443">
            <v>6.24</v>
          </cell>
          <cell r="M1443">
            <v>2.33</v>
          </cell>
          <cell r="N1443">
            <v>18</v>
          </cell>
          <cell r="O1443">
            <v>18</v>
          </cell>
          <cell r="P1443">
            <v>0</v>
          </cell>
          <cell r="Q1443">
            <v>85</v>
          </cell>
        </row>
        <row r="1444">
          <cell r="A1444" t="str">
            <v>654002</v>
          </cell>
          <cell r="B1444" t="str">
            <v>Lê Thành</v>
          </cell>
          <cell r="C1444" t="str">
            <v>Chung</v>
          </cell>
          <cell r="D1444">
            <v>201102</v>
          </cell>
          <cell r="E1444"/>
          <cell r="F1444" t="str">
            <v>K65KTA</v>
          </cell>
          <cell r="G1444" t="str">
            <v>Kinh tế</v>
          </cell>
          <cell r="H1444">
            <v>5.79</v>
          </cell>
          <cell r="I1444">
            <v>2.0499999999999998</v>
          </cell>
          <cell r="J1444">
            <v>5.9</v>
          </cell>
          <cell r="K1444">
            <v>2.0499999999999998</v>
          </cell>
          <cell r="L1444">
            <v>6.54</v>
          </cell>
          <cell r="M1444">
            <v>2.46</v>
          </cell>
          <cell r="N1444">
            <v>21</v>
          </cell>
          <cell r="O1444">
            <v>21</v>
          </cell>
          <cell r="P1444">
            <v>0</v>
          </cell>
          <cell r="Q1444">
            <v>93</v>
          </cell>
        </row>
        <row r="1445">
          <cell r="A1445" t="str">
            <v>654351</v>
          </cell>
          <cell r="B1445" t="str">
            <v>Phùng Mạnh</v>
          </cell>
          <cell r="C1445" t="str">
            <v>Hiếu</v>
          </cell>
          <cell r="D1445">
            <v>10601</v>
          </cell>
          <cell r="E1445"/>
          <cell r="F1445" t="str">
            <v>K65KTA</v>
          </cell>
          <cell r="G1445" t="str">
            <v>Kinh tế</v>
          </cell>
          <cell r="H1445">
            <v>5.74</v>
          </cell>
          <cell r="I1445">
            <v>2.06</v>
          </cell>
          <cell r="J1445">
            <v>5.76</v>
          </cell>
          <cell r="K1445">
            <v>1.89</v>
          </cell>
          <cell r="L1445">
            <v>6.85</v>
          </cell>
          <cell r="M1445">
            <v>2.5499999999999998</v>
          </cell>
          <cell r="N1445">
            <v>18</v>
          </cell>
          <cell r="O1445">
            <v>16</v>
          </cell>
          <cell r="P1445">
            <v>2</v>
          </cell>
          <cell r="Q1445">
            <v>70</v>
          </cell>
        </row>
        <row r="1446">
          <cell r="A1446" t="str">
            <v>651398</v>
          </cell>
          <cell r="B1446" t="str">
            <v>Bùi Hải</v>
          </cell>
          <cell r="C1446" t="str">
            <v>Anh</v>
          </cell>
          <cell r="D1446">
            <v>261101</v>
          </cell>
          <cell r="E1446" t="str">
            <v>N</v>
          </cell>
          <cell r="F1446" t="str">
            <v>K65KTA</v>
          </cell>
          <cell r="G1446" t="str">
            <v>Kinh tế</v>
          </cell>
          <cell r="H1446">
            <v>5.6</v>
          </cell>
          <cell r="I1446">
            <v>1.69</v>
          </cell>
          <cell r="J1446">
            <v>6.49</v>
          </cell>
          <cell r="K1446">
            <v>2.37</v>
          </cell>
          <cell r="L1446"/>
          <cell r="M1446"/>
          <cell r="N1446">
            <v>16</v>
          </cell>
          <cell r="O1446">
            <v>13</v>
          </cell>
          <cell r="P1446">
            <v>3</v>
          </cell>
          <cell r="Q1446">
            <v>93</v>
          </cell>
        </row>
        <row r="1447">
          <cell r="A1447" t="str">
            <v>654116</v>
          </cell>
          <cell r="B1447" t="str">
            <v>Nguyễn Tuấn</v>
          </cell>
          <cell r="C1447" t="str">
            <v>Thành</v>
          </cell>
          <cell r="D1447">
            <v>111102</v>
          </cell>
          <cell r="E1447"/>
          <cell r="F1447" t="str">
            <v>K65KTA</v>
          </cell>
          <cell r="G1447" t="str">
            <v>Kinh tế</v>
          </cell>
          <cell r="H1447">
            <v>5.15</v>
          </cell>
          <cell r="I1447">
            <v>1.5</v>
          </cell>
          <cell r="J1447">
            <v>5.97</v>
          </cell>
          <cell r="K1447">
            <v>2.04</v>
          </cell>
          <cell r="L1447"/>
          <cell r="M1447"/>
          <cell r="N1447">
            <v>18</v>
          </cell>
          <cell r="O1447">
            <v>15</v>
          </cell>
          <cell r="P1447">
            <v>3</v>
          </cell>
          <cell r="Q1447">
            <v>90</v>
          </cell>
        </row>
        <row r="1448">
          <cell r="A1448" t="str">
            <v>651421</v>
          </cell>
          <cell r="B1448" t="str">
            <v>Nguyễn Thị Phương</v>
          </cell>
          <cell r="C1448" t="str">
            <v>Hoa</v>
          </cell>
          <cell r="D1448">
            <v>280802</v>
          </cell>
          <cell r="E1448" t="str">
            <v>N</v>
          </cell>
          <cell r="F1448" t="str">
            <v>K65KTA</v>
          </cell>
          <cell r="G1448" t="str">
            <v>Kinh tế</v>
          </cell>
          <cell r="H1448">
            <v>4.97</v>
          </cell>
          <cell r="I1448">
            <v>1.44</v>
          </cell>
          <cell r="J1448">
            <v>5.95</v>
          </cell>
          <cell r="K1448">
            <v>2.02</v>
          </cell>
          <cell r="L1448"/>
          <cell r="M1448"/>
          <cell r="N1448">
            <v>16</v>
          </cell>
          <cell r="O1448">
            <v>11</v>
          </cell>
          <cell r="P1448">
            <v>5</v>
          </cell>
          <cell r="Q1448">
            <v>96</v>
          </cell>
        </row>
        <row r="1449">
          <cell r="A1449" t="str">
            <v>650522</v>
          </cell>
          <cell r="B1449" t="str">
            <v>Lăng Văn</v>
          </cell>
          <cell r="C1449" t="str">
            <v>Tuấn</v>
          </cell>
          <cell r="D1449">
            <v>280102</v>
          </cell>
          <cell r="E1449"/>
          <cell r="F1449" t="str">
            <v>K65KTA</v>
          </cell>
          <cell r="G1449" t="str">
            <v>Kinh tế</v>
          </cell>
          <cell r="H1449">
            <v>3.85</v>
          </cell>
          <cell r="I1449">
            <v>1.38</v>
          </cell>
          <cell r="J1449">
            <v>5.6</v>
          </cell>
          <cell r="K1449">
            <v>1.8</v>
          </cell>
          <cell r="L1449"/>
          <cell r="M1449"/>
          <cell r="N1449">
            <v>13</v>
          </cell>
          <cell r="O1449">
            <v>8</v>
          </cell>
          <cell r="P1449">
            <v>5</v>
          </cell>
          <cell r="Q1449">
            <v>68</v>
          </cell>
        </row>
        <row r="1450">
          <cell r="A1450" t="str">
            <v>651259</v>
          </cell>
          <cell r="B1450" t="str">
            <v>Nguyễn Bảo</v>
          </cell>
          <cell r="C1450" t="str">
            <v>Thắng</v>
          </cell>
          <cell r="D1450">
            <v>210502</v>
          </cell>
          <cell r="E1450"/>
          <cell r="F1450" t="str">
            <v>K65KTA</v>
          </cell>
          <cell r="G1450" t="str">
            <v>Kinh tế</v>
          </cell>
          <cell r="H1450">
            <v>0</v>
          </cell>
          <cell r="I1450">
            <v>0</v>
          </cell>
          <cell r="J1450">
            <v>6.29</v>
          </cell>
          <cell r="K1450">
            <v>2.25</v>
          </cell>
          <cell r="L1450"/>
          <cell r="M1450"/>
          <cell r="N1450">
            <v>16</v>
          </cell>
          <cell r="O1450">
            <v>0</v>
          </cell>
          <cell r="P1450">
            <v>5</v>
          </cell>
          <cell r="Q1450">
            <v>51</v>
          </cell>
        </row>
        <row r="1451">
          <cell r="A1451" t="str">
            <v>650997</v>
          </cell>
          <cell r="B1451" t="str">
            <v>Nguyễn Bá</v>
          </cell>
          <cell r="C1451" t="str">
            <v>Hải</v>
          </cell>
          <cell r="D1451">
            <v>211200</v>
          </cell>
          <cell r="E1451"/>
          <cell r="F1451" t="str">
            <v>K65KTA</v>
          </cell>
          <cell r="G1451" t="str">
            <v>Kinh tế</v>
          </cell>
          <cell r="H1451"/>
          <cell r="I1451"/>
          <cell r="J1451"/>
          <cell r="K1451"/>
          <cell r="L1451"/>
          <cell r="M1451"/>
          <cell r="N1451">
            <v>10</v>
          </cell>
          <cell r="O1451">
            <v>0</v>
          </cell>
          <cell r="P1451">
            <v>0</v>
          </cell>
          <cell r="Q1451">
            <v>0</v>
          </cell>
        </row>
        <row r="1452">
          <cell r="A1452" t="str">
            <v>645743</v>
          </cell>
          <cell r="B1452" t="str">
            <v>Phạm Ngọc</v>
          </cell>
          <cell r="C1452" t="str">
            <v>Anh</v>
          </cell>
          <cell r="D1452">
            <v>90101</v>
          </cell>
          <cell r="E1452" t="str">
            <v>N</v>
          </cell>
          <cell r="F1452" t="str">
            <v>K64QLNLA</v>
          </cell>
          <cell r="G1452" t="str">
            <v>Quản lý &amp; phát triển nguồn nhân lực</v>
          </cell>
          <cell r="H1452">
            <v>8.6999999999999993</v>
          </cell>
          <cell r="I1452">
            <v>4</v>
          </cell>
          <cell r="J1452">
            <v>7.99</v>
          </cell>
          <cell r="K1452">
            <v>3.43</v>
          </cell>
          <cell r="L1452">
            <v>8.6999999999999993</v>
          </cell>
          <cell r="M1452">
            <v>4</v>
          </cell>
          <cell r="N1452">
            <v>9</v>
          </cell>
          <cell r="O1452">
            <v>9</v>
          </cell>
          <cell r="P1452">
            <v>0</v>
          </cell>
          <cell r="Q1452">
            <v>133</v>
          </cell>
        </row>
        <row r="1453">
          <cell r="A1453" t="str">
            <v>645126</v>
          </cell>
          <cell r="B1453" t="str">
            <v>Hoàng Lan</v>
          </cell>
          <cell r="C1453" t="str">
            <v>Anh</v>
          </cell>
          <cell r="D1453">
            <v>100101</v>
          </cell>
          <cell r="E1453" t="str">
            <v>N</v>
          </cell>
          <cell r="F1453" t="str">
            <v>K64QLNLA</v>
          </cell>
          <cell r="G1453" t="str">
            <v>Quản lý &amp; phát triển nguồn nhân lực</v>
          </cell>
          <cell r="H1453">
            <v>8.6999999999999993</v>
          </cell>
          <cell r="I1453">
            <v>4</v>
          </cell>
          <cell r="J1453">
            <v>7.12</v>
          </cell>
          <cell r="K1453">
            <v>2.83</v>
          </cell>
          <cell r="L1453">
            <v>8.6999999999999993</v>
          </cell>
          <cell r="M1453">
            <v>4</v>
          </cell>
          <cell r="N1453">
            <v>9</v>
          </cell>
          <cell r="O1453">
            <v>9</v>
          </cell>
          <cell r="P1453">
            <v>0</v>
          </cell>
          <cell r="Q1453">
            <v>133</v>
          </cell>
        </row>
        <row r="1454">
          <cell r="A1454" t="str">
            <v>641525</v>
          </cell>
          <cell r="B1454" t="str">
            <v>Nguyễn Thị</v>
          </cell>
          <cell r="C1454" t="str">
            <v>Linh</v>
          </cell>
          <cell r="D1454">
            <v>300901</v>
          </cell>
          <cell r="E1454" t="str">
            <v>N</v>
          </cell>
          <cell r="F1454" t="str">
            <v>K64QLNLA</v>
          </cell>
          <cell r="G1454" t="str">
            <v>Quản lý &amp; phát triển nguồn nhân lực</v>
          </cell>
          <cell r="H1454">
            <v>8.6999999999999993</v>
          </cell>
          <cell r="I1454">
            <v>4</v>
          </cell>
          <cell r="J1454">
            <v>7.29</v>
          </cell>
          <cell r="K1454">
            <v>2.93</v>
          </cell>
          <cell r="L1454">
            <v>8.6999999999999993</v>
          </cell>
          <cell r="M1454">
            <v>4</v>
          </cell>
          <cell r="N1454">
            <v>9</v>
          </cell>
          <cell r="O1454">
            <v>9</v>
          </cell>
          <cell r="P1454">
            <v>0</v>
          </cell>
          <cell r="Q1454">
            <v>134</v>
          </cell>
        </row>
        <row r="1455">
          <cell r="A1455" t="str">
            <v>645127</v>
          </cell>
          <cell r="B1455" t="str">
            <v>Đinh Thị Thanh</v>
          </cell>
          <cell r="C1455" t="str">
            <v>Hương</v>
          </cell>
          <cell r="D1455">
            <v>20201</v>
          </cell>
          <cell r="E1455" t="str">
            <v>N</v>
          </cell>
          <cell r="F1455" t="str">
            <v>K64QLNLA</v>
          </cell>
          <cell r="G1455" t="str">
            <v>Quản lý &amp; phát triển nguồn nhân lực</v>
          </cell>
          <cell r="H1455">
            <v>8.6</v>
          </cell>
          <cell r="I1455">
            <v>4</v>
          </cell>
          <cell r="J1455">
            <v>8.1999999999999993</v>
          </cell>
          <cell r="K1455">
            <v>3.54</v>
          </cell>
          <cell r="L1455">
            <v>8.6</v>
          </cell>
          <cell r="M1455">
            <v>4</v>
          </cell>
          <cell r="N1455">
            <v>9</v>
          </cell>
          <cell r="O1455">
            <v>9</v>
          </cell>
          <cell r="P1455">
            <v>0</v>
          </cell>
          <cell r="Q1455">
            <v>133</v>
          </cell>
        </row>
        <row r="1456">
          <cell r="A1456" t="str">
            <v>640917</v>
          </cell>
          <cell r="B1456" t="str">
            <v>Nguyễn Thị</v>
          </cell>
          <cell r="C1456" t="str">
            <v>Phương</v>
          </cell>
          <cell r="D1456">
            <v>100101</v>
          </cell>
          <cell r="E1456" t="str">
            <v>N</v>
          </cell>
          <cell r="F1456" t="str">
            <v>K64QLNLA</v>
          </cell>
          <cell r="G1456" t="str">
            <v>Quản lý &amp; phát triển nguồn nhân lực</v>
          </cell>
          <cell r="H1456">
            <v>8.32</v>
          </cell>
          <cell r="I1456">
            <v>3.73</v>
          </cell>
          <cell r="J1456">
            <v>7.81</v>
          </cell>
          <cell r="K1456">
            <v>3.34</v>
          </cell>
          <cell r="L1456">
            <v>8.2200000000000006</v>
          </cell>
          <cell r="M1456">
            <v>3.69</v>
          </cell>
          <cell r="N1456">
            <v>15</v>
          </cell>
          <cell r="O1456">
            <v>15</v>
          </cell>
          <cell r="P1456">
            <v>0</v>
          </cell>
          <cell r="Q1456">
            <v>134</v>
          </cell>
        </row>
        <row r="1457">
          <cell r="A1457" t="str">
            <v>640940</v>
          </cell>
          <cell r="B1457" t="str">
            <v>Nguyễn Thị Thu</v>
          </cell>
          <cell r="C1457" t="str">
            <v>Hoài</v>
          </cell>
          <cell r="D1457">
            <v>151101</v>
          </cell>
          <cell r="E1457" t="str">
            <v>N</v>
          </cell>
          <cell r="F1457" t="str">
            <v>K64QLNLA</v>
          </cell>
          <cell r="G1457" t="str">
            <v>Quản lý &amp; phát triển nguồn nhân lực</v>
          </cell>
          <cell r="H1457">
            <v>8.18</v>
          </cell>
          <cell r="I1457">
            <v>3.46</v>
          </cell>
          <cell r="J1457">
            <v>7.54</v>
          </cell>
          <cell r="K1457">
            <v>3.15</v>
          </cell>
          <cell r="L1457">
            <v>8.17</v>
          </cell>
          <cell r="M1457">
            <v>3.46</v>
          </cell>
          <cell r="N1457">
            <v>26</v>
          </cell>
          <cell r="O1457">
            <v>26</v>
          </cell>
          <cell r="P1457">
            <v>0</v>
          </cell>
          <cell r="Q1457">
            <v>117</v>
          </cell>
        </row>
        <row r="1458">
          <cell r="A1458" t="str">
            <v>646297</v>
          </cell>
          <cell r="B1458" t="str">
            <v>Ngô Thị</v>
          </cell>
          <cell r="C1458" t="str">
            <v>Thùy</v>
          </cell>
          <cell r="D1458">
            <v>170701</v>
          </cell>
          <cell r="E1458" t="str">
            <v>N</v>
          </cell>
          <cell r="F1458" t="str">
            <v>K64QLNLA</v>
          </cell>
          <cell r="G1458" t="str">
            <v>Quản lý &amp; phát triển nguồn nhân lực</v>
          </cell>
          <cell r="H1458">
            <v>8.1300000000000008</v>
          </cell>
          <cell r="I1458">
            <v>3.67</v>
          </cell>
          <cell r="J1458">
            <v>7.8</v>
          </cell>
          <cell r="K1458">
            <v>3.29</v>
          </cell>
          <cell r="L1458">
            <v>8.1300000000000008</v>
          </cell>
          <cell r="M1458">
            <v>3.67</v>
          </cell>
          <cell r="N1458">
            <v>6</v>
          </cell>
          <cell r="O1458">
            <v>6</v>
          </cell>
          <cell r="P1458">
            <v>0</v>
          </cell>
          <cell r="Q1458">
            <v>124</v>
          </cell>
        </row>
        <row r="1459">
          <cell r="A1459" t="str">
            <v>646471</v>
          </cell>
          <cell r="B1459" t="str">
            <v>Mai Hải</v>
          </cell>
          <cell r="C1459" t="str">
            <v>Anh</v>
          </cell>
          <cell r="D1459">
            <v>111001</v>
          </cell>
          <cell r="E1459" t="str">
            <v>N</v>
          </cell>
          <cell r="F1459" t="str">
            <v>K64QLNLA</v>
          </cell>
          <cell r="G1459" t="str">
            <v>Quản lý &amp; phát triển nguồn nhân lực</v>
          </cell>
          <cell r="H1459">
            <v>7.8</v>
          </cell>
          <cell r="I1459">
            <v>3</v>
          </cell>
          <cell r="J1459">
            <v>6.84</v>
          </cell>
          <cell r="K1459">
            <v>2.63</v>
          </cell>
          <cell r="L1459">
            <v>7.8</v>
          </cell>
          <cell r="M1459">
            <v>3</v>
          </cell>
          <cell r="N1459">
            <v>9</v>
          </cell>
          <cell r="O1459">
            <v>9</v>
          </cell>
          <cell r="P1459">
            <v>0</v>
          </cell>
          <cell r="Q1459">
            <v>134</v>
          </cell>
        </row>
        <row r="1460">
          <cell r="A1460" t="str">
            <v>641615</v>
          </cell>
          <cell r="B1460" t="str">
            <v>Nguyễn Thị Thu</v>
          </cell>
          <cell r="C1460" t="str">
            <v>Trang</v>
          </cell>
          <cell r="D1460">
            <v>11101</v>
          </cell>
          <cell r="E1460" t="str">
            <v>N</v>
          </cell>
          <cell r="F1460" t="str">
            <v>K64QLNLA</v>
          </cell>
          <cell r="G1460" t="str">
            <v>Quản lý &amp; phát triển nguồn nhân lực</v>
          </cell>
          <cell r="H1460">
            <v>7.8</v>
          </cell>
          <cell r="I1460">
            <v>3</v>
          </cell>
          <cell r="J1460">
            <v>7.63</v>
          </cell>
          <cell r="K1460">
            <v>3.14</v>
          </cell>
          <cell r="L1460">
            <v>7.8</v>
          </cell>
          <cell r="M1460">
            <v>3</v>
          </cell>
          <cell r="N1460">
            <v>2</v>
          </cell>
          <cell r="O1460">
            <v>2</v>
          </cell>
          <cell r="P1460">
            <v>0</v>
          </cell>
          <cell r="Q1460">
            <v>125</v>
          </cell>
        </row>
        <row r="1461">
          <cell r="A1461" t="str">
            <v>641170</v>
          </cell>
          <cell r="B1461" t="str">
            <v>Phạm Hoàng</v>
          </cell>
          <cell r="C1461" t="str">
            <v>Long</v>
          </cell>
          <cell r="D1461">
            <v>250501</v>
          </cell>
          <cell r="E1461"/>
          <cell r="F1461" t="str">
            <v>K64QLNLA</v>
          </cell>
          <cell r="G1461" t="str">
            <v>Quản lý &amp; phát triển nguồn nhân lực</v>
          </cell>
          <cell r="H1461">
            <v>7.6</v>
          </cell>
          <cell r="I1461">
            <v>3</v>
          </cell>
          <cell r="J1461">
            <v>6.76</v>
          </cell>
          <cell r="K1461">
            <v>2.56</v>
          </cell>
          <cell r="L1461">
            <v>7.6</v>
          </cell>
          <cell r="M1461">
            <v>3</v>
          </cell>
          <cell r="N1461">
            <v>8</v>
          </cell>
          <cell r="O1461">
            <v>8</v>
          </cell>
          <cell r="P1461">
            <v>0</v>
          </cell>
          <cell r="Q1461">
            <v>124</v>
          </cell>
        </row>
        <row r="1462">
          <cell r="A1462" t="str">
            <v>641392</v>
          </cell>
          <cell r="B1462" t="str">
            <v>Cao Minh</v>
          </cell>
          <cell r="C1462" t="str">
            <v>Đức</v>
          </cell>
          <cell r="D1462">
            <v>190101</v>
          </cell>
          <cell r="E1462"/>
          <cell r="F1462" t="str">
            <v>K64QLNLA</v>
          </cell>
          <cell r="G1462" t="str">
            <v>Quản lý &amp; phát triển nguồn nhân lực</v>
          </cell>
          <cell r="H1462">
            <v>7.11</v>
          </cell>
          <cell r="I1462">
            <v>3.02</v>
          </cell>
          <cell r="J1462">
            <v>6.58</v>
          </cell>
          <cell r="K1462">
            <v>2.4700000000000002</v>
          </cell>
          <cell r="L1462"/>
          <cell r="M1462"/>
          <cell r="N1462">
            <v>21</v>
          </cell>
          <cell r="O1462">
            <v>19</v>
          </cell>
          <cell r="P1462">
            <v>2</v>
          </cell>
          <cell r="Q1462">
            <v>97</v>
          </cell>
        </row>
        <row r="1463">
          <cell r="A1463" t="str">
            <v>643110</v>
          </cell>
          <cell r="B1463" t="str">
            <v>Bùi Ngọc</v>
          </cell>
          <cell r="C1463" t="str">
            <v>Quỳnh</v>
          </cell>
          <cell r="D1463">
            <v>260301</v>
          </cell>
          <cell r="E1463" t="str">
            <v>N</v>
          </cell>
          <cell r="F1463" t="str">
            <v>K64QLNLA</v>
          </cell>
          <cell r="G1463" t="str">
            <v>Quản lý &amp; phát triển nguồn nhân lực</v>
          </cell>
          <cell r="H1463">
            <v>6.95</v>
          </cell>
          <cell r="I1463">
            <v>2.75</v>
          </cell>
          <cell r="J1463">
            <v>7.14</v>
          </cell>
          <cell r="K1463">
            <v>2.81</v>
          </cell>
          <cell r="L1463">
            <v>6.6</v>
          </cell>
          <cell r="M1463">
            <v>2.5</v>
          </cell>
          <cell r="N1463">
            <v>4</v>
          </cell>
          <cell r="O1463">
            <v>4</v>
          </cell>
          <cell r="P1463">
            <v>0</v>
          </cell>
          <cell r="Q1463">
            <v>125</v>
          </cell>
        </row>
        <row r="1464">
          <cell r="A1464" t="str">
            <v>642802</v>
          </cell>
          <cell r="B1464" t="str">
            <v>Đoàn Thị</v>
          </cell>
          <cell r="C1464" t="str">
            <v>Linh</v>
          </cell>
          <cell r="D1464">
            <v>50700</v>
          </cell>
          <cell r="E1464" t="str">
            <v>N</v>
          </cell>
          <cell r="F1464" t="str">
            <v>K64QLNLA</v>
          </cell>
          <cell r="G1464" t="str">
            <v>Quản lý &amp; phát triển nguồn nhân lực</v>
          </cell>
          <cell r="H1464">
            <v>6.73</v>
          </cell>
          <cell r="I1464">
            <v>2.67</v>
          </cell>
          <cell r="J1464">
            <v>7.05</v>
          </cell>
          <cell r="K1464">
            <v>2.82</v>
          </cell>
          <cell r="L1464">
            <v>6.73</v>
          </cell>
          <cell r="M1464">
            <v>2.67</v>
          </cell>
          <cell r="N1464">
            <v>6</v>
          </cell>
          <cell r="O1464">
            <v>6</v>
          </cell>
          <cell r="P1464">
            <v>0</v>
          </cell>
          <cell r="Q1464">
            <v>125</v>
          </cell>
        </row>
        <row r="1465">
          <cell r="A1465" t="str">
            <v>647094</v>
          </cell>
          <cell r="B1465" t="str">
            <v>Nguyễn Anh</v>
          </cell>
          <cell r="C1465" t="str">
            <v>Hiệp</v>
          </cell>
          <cell r="D1465">
            <v>100401</v>
          </cell>
          <cell r="E1465"/>
          <cell r="F1465" t="str">
            <v>K64QLNLA</v>
          </cell>
          <cell r="G1465" t="str">
            <v>Quản lý &amp; phát triển nguồn nhân lực</v>
          </cell>
          <cell r="H1465">
            <v>6.71</v>
          </cell>
          <cell r="I1465">
            <v>2.86</v>
          </cell>
          <cell r="J1465">
            <v>6.64</v>
          </cell>
          <cell r="K1465">
            <v>2.5099999999999998</v>
          </cell>
          <cell r="L1465"/>
          <cell r="M1465"/>
          <cell r="N1465">
            <v>21</v>
          </cell>
          <cell r="O1465">
            <v>18</v>
          </cell>
          <cell r="P1465">
            <v>3</v>
          </cell>
          <cell r="Q1465">
            <v>103</v>
          </cell>
        </row>
        <row r="1466">
          <cell r="A1466" t="str">
            <v>645169</v>
          </cell>
          <cell r="B1466" t="str">
            <v>Nguyễn Đức</v>
          </cell>
          <cell r="C1466" t="str">
            <v>Mạnh</v>
          </cell>
          <cell r="D1466">
            <v>230401</v>
          </cell>
          <cell r="E1466"/>
          <cell r="F1466" t="str">
            <v>K64QLNLA</v>
          </cell>
          <cell r="G1466" t="str">
            <v>Quản lý &amp; phát triển nguồn nhân lực</v>
          </cell>
          <cell r="H1466">
            <v>6.3</v>
          </cell>
          <cell r="I1466">
            <v>2</v>
          </cell>
          <cell r="J1466">
            <v>6.68</v>
          </cell>
          <cell r="K1466">
            <v>2.59</v>
          </cell>
          <cell r="L1466">
            <v>6.3</v>
          </cell>
          <cell r="M1466">
            <v>2</v>
          </cell>
          <cell r="N1466">
            <v>6</v>
          </cell>
          <cell r="O1466">
            <v>2</v>
          </cell>
          <cell r="P1466">
            <v>0</v>
          </cell>
          <cell r="Q1466">
            <v>102</v>
          </cell>
        </row>
        <row r="1467">
          <cell r="A1467" t="str">
            <v>641171</v>
          </cell>
          <cell r="B1467" t="str">
            <v>Hoàng Hữu</v>
          </cell>
          <cell r="C1467" t="str">
            <v>Trung</v>
          </cell>
          <cell r="D1467">
            <v>70801</v>
          </cell>
          <cell r="E1467"/>
          <cell r="F1467" t="str">
            <v>K64QLNLA</v>
          </cell>
          <cell r="G1467" t="str">
            <v>Quản lý &amp; phát triển nguồn nhân lực</v>
          </cell>
          <cell r="H1467">
            <v>6.23</v>
          </cell>
          <cell r="I1467">
            <v>2.63</v>
          </cell>
          <cell r="J1467">
            <v>6.24</v>
          </cell>
          <cell r="K1467">
            <v>2.2400000000000002</v>
          </cell>
          <cell r="L1467"/>
          <cell r="M1467"/>
          <cell r="N1467">
            <v>16</v>
          </cell>
          <cell r="O1467">
            <v>12</v>
          </cell>
          <cell r="P1467">
            <v>4</v>
          </cell>
          <cell r="Q1467">
            <v>102</v>
          </cell>
        </row>
        <row r="1468">
          <cell r="A1468" t="str">
            <v>641627</v>
          </cell>
          <cell r="B1468" t="str">
            <v>Nguyễn Văn</v>
          </cell>
          <cell r="C1468" t="str">
            <v>Phố</v>
          </cell>
          <cell r="D1468">
            <v>170200</v>
          </cell>
          <cell r="E1468"/>
          <cell r="F1468" t="str">
            <v>K64QLNLA</v>
          </cell>
          <cell r="G1468" t="str">
            <v>Quản lý &amp; phát triển nguồn nhân lực</v>
          </cell>
          <cell r="H1468">
            <v>6.01</v>
          </cell>
          <cell r="I1468">
            <v>2.08</v>
          </cell>
          <cell r="J1468">
            <v>6.54</v>
          </cell>
          <cell r="K1468">
            <v>2.41</v>
          </cell>
          <cell r="L1468">
            <v>5.88</v>
          </cell>
          <cell r="M1468">
            <v>1.97</v>
          </cell>
          <cell r="N1468">
            <v>19</v>
          </cell>
          <cell r="O1468">
            <v>19</v>
          </cell>
          <cell r="P1468">
            <v>0</v>
          </cell>
          <cell r="Q1468">
            <v>118</v>
          </cell>
        </row>
        <row r="1469">
          <cell r="A1469" t="str">
            <v>641103</v>
          </cell>
          <cell r="B1469" t="str">
            <v>Trịnh Phương</v>
          </cell>
          <cell r="C1469" t="str">
            <v>Diệu</v>
          </cell>
          <cell r="D1469">
            <v>311001</v>
          </cell>
          <cell r="E1469" t="str">
            <v>N</v>
          </cell>
          <cell r="F1469" t="str">
            <v>K64QLNLA</v>
          </cell>
          <cell r="G1469" t="str">
            <v>Quản lý &amp; phát triển nguồn nhân lực</v>
          </cell>
          <cell r="H1469">
            <v>5.94</v>
          </cell>
          <cell r="I1469">
            <v>2</v>
          </cell>
          <cell r="J1469">
            <v>7.61</v>
          </cell>
          <cell r="K1469">
            <v>3.19</v>
          </cell>
          <cell r="L1469">
            <v>5.94</v>
          </cell>
          <cell r="M1469">
            <v>2</v>
          </cell>
          <cell r="N1469">
            <v>5</v>
          </cell>
          <cell r="O1469">
            <v>5</v>
          </cell>
          <cell r="P1469">
            <v>0</v>
          </cell>
          <cell r="Q1469">
            <v>124</v>
          </cell>
        </row>
        <row r="1470">
          <cell r="A1470" t="str">
            <v>640916</v>
          </cell>
          <cell r="B1470" t="str">
            <v>Nguyễn Bích</v>
          </cell>
          <cell r="C1470" t="str">
            <v>Phượng</v>
          </cell>
          <cell r="D1470">
            <v>100301</v>
          </cell>
          <cell r="E1470" t="str">
            <v>N</v>
          </cell>
          <cell r="F1470" t="str">
            <v>K64QLNLA</v>
          </cell>
          <cell r="G1470" t="str">
            <v>Quản lý &amp; phát triển nguồn nhân lực</v>
          </cell>
          <cell r="H1470">
            <v>5.7</v>
          </cell>
          <cell r="I1470">
            <v>2</v>
          </cell>
          <cell r="J1470">
            <v>7.22</v>
          </cell>
          <cell r="K1470">
            <v>2.87</v>
          </cell>
          <cell r="L1470">
            <v>5.7</v>
          </cell>
          <cell r="M1470">
            <v>2</v>
          </cell>
          <cell r="N1470">
            <v>2</v>
          </cell>
          <cell r="O1470">
            <v>2</v>
          </cell>
          <cell r="P1470">
            <v>0</v>
          </cell>
          <cell r="Q1470">
            <v>125</v>
          </cell>
        </row>
        <row r="1471">
          <cell r="A1471" t="str">
            <v>641487</v>
          </cell>
          <cell r="B1471" t="str">
            <v>Vũ Thị Ninh</v>
          </cell>
          <cell r="C1471" t="str">
            <v>Huyền</v>
          </cell>
          <cell r="D1471">
            <v>210801</v>
          </cell>
          <cell r="E1471" t="str">
            <v>N</v>
          </cell>
          <cell r="F1471" t="str">
            <v>K64QLNLA</v>
          </cell>
          <cell r="G1471" t="str">
            <v>Quản lý &amp; phát triển nguồn nhân lực</v>
          </cell>
          <cell r="H1471">
            <v>5.3</v>
          </cell>
          <cell r="I1471">
            <v>1.67</v>
          </cell>
          <cell r="J1471">
            <v>6.54</v>
          </cell>
          <cell r="K1471">
            <v>2.4300000000000002</v>
          </cell>
          <cell r="L1471">
            <v>5.3</v>
          </cell>
          <cell r="M1471">
            <v>1.67</v>
          </cell>
          <cell r="N1471">
            <v>6</v>
          </cell>
          <cell r="O1471">
            <v>6</v>
          </cell>
          <cell r="P1471">
            <v>0</v>
          </cell>
          <cell r="Q1471">
            <v>122</v>
          </cell>
        </row>
        <row r="1472">
          <cell r="A1472" t="str">
            <v>642908</v>
          </cell>
          <cell r="B1472" t="str">
            <v>Mùa Khánh</v>
          </cell>
          <cell r="C1472" t="str">
            <v>Dung</v>
          </cell>
          <cell r="D1472">
            <v>231101</v>
          </cell>
          <cell r="E1472" t="str">
            <v>N</v>
          </cell>
          <cell r="F1472" t="str">
            <v>K64QLKTA</v>
          </cell>
          <cell r="G1472" t="str">
            <v>Quản lý kinh tế</v>
          </cell>
          <cell r="H1472">
            <v>9.1999999999999993</v>
          </cell>
          <cell r="I1472">
            <v>4</v>
          </cell>
          <cell r="J1472">
            <v>8.27</v>
          </cell>
          <cell r="K1472">
            <v>3.56</v>
          </cell>
          <cell r="L1472">
            <v>9.1999999999999993</v>
          </cell>
          <cell r="M1472">
            <v>4</v>
          </cell>
          <cell r="N1472">
            <v>9</v>
          </cell>
          <cell r="O1472">
            <v>9</v>
          </cell>
          <cell r="P1472">
            <v>0</v>
          </cell>
          <cell r="Q1472">
            <v>137</v>
          </cell>
        </row>
        <row r="1473">
          <cell r="A1473" t="str">
            <v>647152</v>
          </cell>
          <cell r="B1473" t="str">
            <v>Chu Thị</v>
          </cell>
          <cell r="C1473" t="str">
            <v>Hương</v>
          </cell>
          <cell r="D1473">
            <v>240401</v>
          </cell>
          <cell r="E1473" t="str">
            <v>N</v>
          </cell>
          <cell r="F1473" t="str">
            <v>K64QLKTA</v>
          </cell>
          <cell r="G1473" t="str">
            <v>Quản lý kinh tế</v>
          </cell>
          <cell r="H1473">
            <v>8.9</v>
          </cell>
          <cell r="I1473">
            <v>4</v>
          </cell>
          <cell r="J1473">
            <v>8.19</v>
          </cell>
          <cell r="K1473">
            <v>3.54</v>
          </cell>
          <cell r="L1473">
            <v>8.9</v>
          </cell>
          <cell r="M1473">
            <v>4</v>
          </cell>
          <cell r="N1473">
            <v>9</v>
          </cell>
          <cell r="O1473">
            <v>9</v>
          </cell>
          <cell r="P1473">
            <v>0</v>
          </cell>
          <cell r="Q1473">
            <v>134</v>
          </cell>
        </row>
        <row r="1474">
          <cell r="A1474" t="str">
            <v>642479</v>
          </cell>
          <cell r="B1474" t="str">
            <v>Trần Thị Thùy</v>
          </cell>
          <cell r="C1474" t="str">
            <v>Linh</v>
          </cell>
          <cell r="D1474">
            <v>281201</v>
          </cell>
          <cell r="E1474" t="str">
            <v>N</v>
          </cell>
          <cell r="F1474" t="str">
            <v>K64QLKTA</v>
          </cell>
          <cell r="G1474" t="str">
            <v>Quản lý kinh tế</v>
          </cell>
          <cell r="H1474">
            <v>8.6999999999999993</v>
          </cell>
          <cell r="I1474">
            <v>4</v>
          </cell>
          <cell r="J1474">
            <v>8.07</v>
          </cell>
          <cell r="K1474">
            <v>3.46</v>
          </cell>
          <cell r="L1474">
            <v>8.6999999999999993</v>
          </cell>
          <cell r="M1474">
            <v>4</v>
          </cell>
          <cell r="N1474">
            <v>9</v>
          </cell>
          <cell r="O1474">
            <v>9</v>
          </cell>
          <cell r="P1474">
            <v>0</v>
          </cell>
          <cell r="Q1474">
            <v>132</v>
          </cell>
        </row>
        <row r="1475">
          <cell r="A1475" t="str">
            <v>640811</v>
          </cell>
          <cell r="B1475" t="str">
            <v>Vũ Thị</v>
          </cell>
          <cell r="C1475" t="str">
            <v>Trang</v>
          </cell>
          <cell r="D1475">
            <v>311000</v>
          </cell>
          <cell r="E1475" t="str">
            <v>N</v>
          </cell>
          <cell r="F1475" t="str">
            <v>K64QLKTA</v>
          </cell>
          <cell r="G1475" t="str">
            <v>Quản lý kinh tế</v>
          </cell>
          <cell r="H1475">
            <v>8.6999999999999993</v>
          </cell>
          <cell r="I1475">
            <v>4</v>
          </cell>
          <cell r="J1475">
            <v>7.43</v>
          </cell>
          <cell r="K1475">
            <v>3.05</v>
          </cell>
          <cell r="L1475">
            <v>8.6999999999999993</v>
          </cell>
          <cell r="M1475">
            <v>4</v>
          </cell>
          <cell r="N1475">
            <v>9</v>
          </cell>
          <cell r="O1475">
            <v>9</v>
          </cell>
          <cell r="P1475">
            <v>0</v>
          </cell>
          <cell r="Q1475">
            <v>138</v>
          </cell>
        </row>
        <row r="1476">
          <cell r="A1476" t="str">
            <v>646844</v>
          </cell>
          <cell r="B1476" t="str">
            <v>Phan Thị Thùy</v>
          </cell>
          <cell r="C1476" t="str">
            <v>Linh</v>
          </cell>
          <cell r="D1476">
            <v>191101</v>
          </cell>
          <cell r="E1476" t="str">
            <v>N</v>
          </cell>
          <cell r="F1476" t="str">
            <v>K64QLKTA</v>
          </cell>
          <cell r="G1476" t="str">
            <v>Quản lý kinh tế</v>
          </cell>
          <cell r="H1476">
            <v>8.6</v>
          </cell>
          <cell r="I1476">
            <v>4</v>
          </cell>
          <cell r="J1476">
            <v>7.3</v>
          </cell>
          <cell r="K1476">
            <v>2.95</v>
          </cell>
          <cell r="L1476">
            <v>8.6</v>
          </cell>
          <cell r="M1476">
            <v>4</v>
          </cell>
          <cell r="N1476">
            <v>9</v>
          </cell>
          <cell r="O1476">
            <v>9</v>
          </cell>
          <cell r="P1476">
            <v>0</v>
          </cell>
          <cell r="Q1476">
            <v>135</v>
          </cell>
        </row>
        <row r="1477">
          <cell r="A1477" t="str">
            <v>640803</v>
          </cell>
          <cell r="B1477" t="str">
            <v>Nguyễn Thị</v>
          </cell>
          <cell r="C1477" t="str">
            <v>Trang</v>
          </cell>
          <cell r="D1477">
            <v>90301</v>
          </cell>
          <cell r="E1477" t="str">
            <v>N</v>
          </cell>
          <cell r="F1477" t="str">
            <v>K64QLKTA</v>
          </cell>
          <cell r="G1477" t="str">
            <v>Quản lý kinh tế</v>
          </cell>
          <cell r="H1477">
            <v>8.6</v>
          </cell>
          <cell r="I1477">
            <v>4</v>
          </cell>
          <cell r="J1477">
            <v>8.18</v>
          </cell>
          <cell r="K1477">
            <v>3.52</v>
          </cell>
          <cell r="L1477">
            <v>8.6</v>
          </cell>
          <cell r="M1477">
            <v>4</v>
          </cell>
          <cell r="N1477">
            <v>9</v>
          </cell>
          <cell r="O1477">
            <v>9</v>
          </cell>
          <cell r="P1477">
            <v>0</v>
          </cell>
          <cell r="Q1477">
            <v>137</v>
          </cell>
        </row>
        <row r="1478">
          <cell r="A1478" t="str">
            <v>640795</v>
          </cell>
          <cell r="B1478" t="str">
            <v>Phạm Thị Hương</v>
          </cell>
          <cell r="C1478" t="str">
            <v>Ly</v>
          </cell>
          <cell r="D1478">
            <v>151201</v>
          </cell>
          <cell r="E1478" t="str">
            <v>N</v>
          </cell>
          <cell r="F1478" t="str">
            <v>K64QLKTA</v>
          </cell>
          <cell r="G1478" t="str">
            <v>Quản lý kinh tế</v>
          </cell>
          <cell r="H1478">
            <v>8.3000000000000007</v>
          </cell>
          <cell r="I1478">
            <v>3.5</v>
          </cell>
          <cell r="J1478">
            <v>6.8</v>
          </cell>
          <cell r="K1478">
            <v>2.59</v>
          </cell>
          <cell r="L1478">
            <v>8.3000000000000007</v>
          </cell>
          <cell r="M1478">
            <v>3.5</v>
          </cell>
          <cell r="N1478">
            <v>9</v>
          </cell>
          <cell r="O1478">
            <v>9</v>
          </cell>
          <cell r="P1478">
            <v>0</v>
          </cell>
          <cell r="Q1478">
            <v>135</v>
          </cell>
        </row>
        <row r="1479">
          <cell r="A1479" t="str">
            <v>641009</v>
          </cell>
          <cell r="B1479" t="str">
            <v>Nguyễn Minh</v>
          </cell>
          <cell r="C1479" t="str">
            <v>Cường</v>
          </cell>
          <cell r="D1479">
            <v>70601</v>
          </cell>
          <cell r="E1479"/>
          <cell r="F1479" t="str">
            <v>K64QLKTA</v>
          </cell>
          <cell r="G1479" t="str">
            <v>Quản lý kinh tế</v>
          </cell>
          <cell r="H1479">
            <v>8.14</v>
          </cell>
          <cell r="I1479">
            <v>3.73</v>
          </cell>
          <cell r="J1479">
            <v>7.66</v>
          </cell>
          <cell r="K1479">
            <v>3.17</v>
          </cell>
          <cell r="L1479">
            <v>8.14</v>
          </cell>
          <cell r="M1479">
            <v>3.73</v>
          </cell>
          <cell r="N1479">
            <v>11</v>
          </cell>
          <cell r="O1479">
            <v>11</v>
          </cell>
          <cell r="P1479">
            <v>0</v>
          </cell>
          <cell r="Q1479">
            <v>132</v>
          </cell>
        </row>
        <row r="1480">
          <cell r="A1480" t="str">
            <v>647212</v>
          </cell>
          <cell r="B1480" t="str">
            <v>Nguyễn Quốc</v>
          </cell>
          <cell r="C1480" t="str">
            <v>Đạt</v>
          </cell>
          <cell r="D1480">
            <v>31195</v>
          </cell>
          <cell r="E1480"/>
          <cell r="F1480" t="str">
            <v>K64QLKTA</v>
          </cell>
          <cell r="G1480" t="str">
            <v>Quản lý kinh tế</v>
          </cell>
          <cell r="H1480">
            <v>8.1</v>
          </cell>
          <cell r="I1480">
            <v>3.57</v>
          </cell>
          <cell r="J1480">
            <v>7.28</v>
          </cell>
          <cell r="K1480">
            <v>2.96</v>
          </cell>
          <cell r="L1480">
            <v>8.1</v>
          </cell>
          <cell r="M1480">
            <v>3.57</v>
          </cell>
          <cell r="N1480">
            <v>14</v>
          </cell>
          <cell r="O1480">
            <v>14</v>
          </cell>
          <cell r="P1480">
            <v>0</v>
          </cell>
          <cell r="Q1480">
            <v>135</v>
          </cell>
        </row>
        <row r="1481">
          <cell r="A1481" t="str">
            <v>646045</v>
          </cell>
          <cell r="B1481" t="str">
            <v>Nguyễn Thị Quỳnh</v>
          </cell>
          <cell r="C1481" t="str">
            <v>Như</v>
          </cell>
          <cell r="D1481">
            <v>110701</v>
          </cell>
          <cell r="E1481" t="str">
            <v>N</v>
          </cell>
          <cell r="F1481" t="str">
            <v>K64QLKTA</v>
          </cell>
          <cell r="G1481" t="str">
            <v>Quản lý kinh tế</v>
          </cell>
          <cell r="H1481">
            <v>8.1</v>
          </cell>
          <cell r="I1481">
            <v>3.5</v>
          </cell>
          <cell r="J1481">
            <v>7.21</v>
          </cell>
          <cell r="K1481">
            <v>2.89</v>
          </cell>
          <cell r="L1481">
            <v>8.1</v>
          </cell>
          <cell r="M1481">
            <v>3.5</v>
          </cell>
          <cell r="N1481">
            <v>9</v>
          </cell>
          <cell r="O1481">
            <v>9</v>
          </cell>
          <cell r="P1481">
            <v>0</v>
          </cell>
          <cell r="Q1481">
            <v>138</v>
          </cell>
        </row>
        <row r="1482">
          <cell r="A1482" t="str">
            <v>642135</v>
          </cell>
          <cell r="B1482" t="str">
            <v>Giang Quỳnh</v>
          </cell>
          <cell r="C1482" t="str">
            <v>Anh</v>
          </cell>
          <cell r="D1482">
            <v>170401</v>
          </cell>
          <cell r="E1482" t="str">
            <v>N</v>
          </cell>
          <cell r="F1482" t="str">
            <v>K64QLKTA</v>
          </cell>
          <cell r="G1482" t="str">
            <v>Quản lý kinh tế</v>
          </cell>
          <cell r="H1482">
            <v>8.06</v>
          </cell>
          <cell r="I1482">
            <v>3.57</v>
          </cell>
          <cell r="J1482">
            <v>7.35</v>
          </cell>
          <cell r="K1482">
            <v>2.94</v>
          </cell>
          <cell r="L1482">
            <v>8.06</v>
          </cell>
          <cell r="M1482">
            <v>3.57</v>
          </cell>
          <cell r="N1482">
            <v>14</v>
          </cell>
          <cell r="O1482">
            <v>14</v>
          </cell>
          <cell r="P1482">
            <v>0</v>
          </cell>
          <cell r="Q1482">
            <v>133</v>
          </cell>
        </row>
        <row r="1483">
          <cell r="A1483" t="str">
            <v>646170</v>
          </cell>
          <cell r="B1483" t="str">
            <v>Hoàng Quốc</v>
          </cell>
          <cell r="C1483" t="str">
            <v>Huy</v>
          </cell>
          <cell r="D1483">
            <v>110801</v>
          </cell>
          <cell r="E1483"/>
          <cell r="F1483" t="str">
            <v>K64QLKTA</v>
          </cell>
          <cell r="G1483" t="str">
            <v>Quản lý kinh tế</v>
          </cell>
          <cell r="H1483">
            <v>7.97</v>
          </cell>
          <cell r="I1483">
            <v>3.32</v>
          </cell>
          <cell r="J1483">
            <v>7.65</v>
          </cell>
          <cell r="K1483">
            <v>3.2</v>
          </cell>
          <cell r="L1483">
            <v>7.97</v>
          </cell>
          <cell r="M1483">
            <v>3.32</v>
          </cell>
          <cell r="N1483">
            <v>11</v>
          </cell>
          <cell r="O1483">
            <v>11</v>
          </cell>
          <cell r="P1483">
            <v>0</v>
          </cell>
          <cell r="Q1483">
            <v>133</v>
          </cell>
        </row>
        <row r="1484">
          <cell r="A1484" t="str">
            <v>642638</v>
          </cell>
          <cell r="B1484" t="str">
            <v>Nguyễn Trần Quang</v>
          </cell>
          <cell r="C1484" t="str">
            <v>Anh</v>
          </cell>
          <cell r="D1484">
            <v>100500</v>
          </cell>
          <cell r="E1484"/>
          <cell r="F1484" t="str">
            <v>K64QLKTA</v>
          </cell>
          <cell r="G1484" t="str">
            <v>Quản lý kinh tế</v>
          </cell>
          <cell r="H1484">
            <v>7.73</v>
          </cell>
          <cell r="I1484">
            <v>3.13</v>
          </cell>
          <cell r="J1484">
            <v>6.94</v>
          </cell>
          <cell r="K1484">
            <v>2.69</v>
          </cell>
          <cell r="L1484">
            <v>7.73</v>
          </cell>
          <cell r="M1484">
            <v>3.13</v>
          </cell>
          <cell r="N1484">
            <v>12</v>
          </cell>
          <cell r="O1484">
            <v>12</v>
          </cell>
          <cell r="P1484">
            <v>0</v>
          </cell>
          <cell r="Q1484">
            <v>134</v>
          </cell>
        </row>
        <row r="1485">
          <cell r="A1485" t="str">
            <v>641028</v>
          </cell>
          <cell r="B1485" t="str">
            <v>Trương Đình</v>
          </cell>
          <cell r="C1485" t="str">
            <v>Bình</v>
          </cell>
          <cell r="D1485">
            <v>61001</v>
          </cell>
          <cell r="E1485"/>
          <cell r="F1485" t="str">
            <v>K64QLKTA</v>
          </cell>
          <cell r="G1485" t="str">
            <v>Quản lý kinh tế</v>
          </cell>
          <cell r="H1485">
            <v>7.69</v>
          </cell>
          <cell r="I1485">
            <v>3.07</v>
          </cell>
          <cell r="J1485">
            <v>7.24</v>
          </cell>
          <cell r="K1485">
            <v>2.89</v>
          </cell>
          <cell r="L1485">
            <v>7.69</v>
          </cell>
          <cell r="M1485">
            <v>3.07</v>
          </cell>
          <cell r="N1485">
            <v>14</v>
          </cell>
          <cell r="O1485">
            <v>14</v>
          </cell>
          <cell r="P1485">
            <v>0</v>
          </cell>
          <cell r="Q1485">
            <v>140</v>
          </cell>
        </row>
        <row r="1486">
          <cell r="A1486" t="str">
            <v>645814</v>
          </cell>
          <cell r="B1486" t="str">
            <v>Vũ Văn</v>
          </cell>
          <cell r="C1486" t="str">
            <v>Quân</v>
          </cell>
          <cell r="D1486">
            <v>190401</v>
          </cell>
          <cell r="E1486"/>
          <cell r="F1486" t="str">
            <v>K64QLKTA</v>
          </cell>
          <cell r="G1486" t="str">
            <v>Quản lý kinh tế</v>
          </cell>
          <cell r="H1486">
            <v>7.49</v>
          </cell>
          <cell r="I1486">
            <v>2.96</v>
          </cell>
          <cell r="J1486">
            <v>7.01</v>
          </cell>
          <cell r="K1486">
            <v>2.77</v>
          </cell>
          <cell r="L1486">
            <v>7.49</v>
          </cell>
          <cell r="M1486">
            <v>2.96</v>
          </cell>
          <cell r="N1486">
            <v>13</v>
          </cell>
          <cell r="O1486">
            <v>13</v>
          </cell>
          <cell r="P1486">
            <v>0</v>
          </cell>
          <cell r="Q1486">
            <v>144</v>
          </cell>
        </row>
        <row r="1487">
          <cell r="A1487" t="str">
            <v>645051</v>
          </cell>
          <cell r="B1487" t="str">
            <v>Nguyễn Quang</v>
          </cell>
          <cell r="C1487" t="str">
            <v>Anh</v>
          </cell>
          <cell r="D1487">
            <v>270899</v>
          </cell>
          <cell r="E1487"/>
          <cell r="F1487" t="str">
            <v>K64QLKTA</v>
          </cell>
          <cell r="G1487" t="str">
            <v>Quản lý kinh tế</v>
          </cell>
          <cell r="H1487">
            <v>7.21</v>
          </cell>
          <cell r="I1487">
            <v>2.87</v>
          </cell>
          <cell r="J1487">
            <v>6.91</v>
          </cell>
          <cell r="K1487">
            <v>2.7</v>
          </cell>
          <cell r="L1487"/>
          <cell r="M1487"/>
          <cell r="N1487">
            <v>15</v>
          </cell>
          <cell r="O1487">
            <v>13</v>
          </cell>
          <cell r="P1487">
            <v>2</v>
          </cell>
          <cell r="Q1487">
            <v>137</v>
          </cell>
        </row>
        <row r="1488">
          <cell r="A1488" t="str">
            <v>641592</v>
          </cell>
          <cell r="B1488" t="str">
            <v>Nguyễn Đức</v>
          </cell>
          <cell r="C1488" t="str">
            <v>Việt</v>
          </cell>
          <cell r="D1488">
            <v>160801</v>
          </cell>
          <cell r="E1488"/>
          <cell r="F1488" t="str">
            <v>K64QLKTA</v>
          </cell>
          <cell r="G1488" t="str">
            <v>Quản lý kinh tế</v>
          </cell>
          <cell r="H1488">
            <v>7.16</v>
          </cell>
          <cell r="I1488">
            <v>2.85</v>
          </cell>
          <cell r="J1488">
            <v>6.58</v>
          </cell>
          <cell r="K1488">
            <v>2.44</v>
          </cell>
          <cell r="L1488">
            <v>7.51</v>
          </cell>
          <cell r="M1488">
            <v>3.04</v>
          </cell>
          <cell r="N1488">
            <v>19</v>
          </cell>
          <cell r="O1488">
            <v>17</v>
          </cell>
          <cell r="P1488">
            <v>0</v>
          </cell>
          <cell r="Q1488">
            <v>141</v>
          </cell>
        </row>
        <row r="1489">
          <cell r="A1489" t="str">
            <v>647140</v>
          </cell>
          <cell r="B1489" t="str">
            <v>Vù Chỉn</v>
          </cell>
          <cell r="C1489" t="str">
            <v>Sang</v>
          </cell>
          <cell r="D1489">
            <v>70201</v>
          </cell>
          <cell r="E1489"/>
          <cell r="F1489" t="str">
            <v>K64PTNTA</v>
          </cell>
          <cell r="G1489" t="str">
            <v>Phát triển nông thôn</v>
          </cell>
          <cell r="H1489">
            <v>8.6</v>
          </cell>
          <cell r="I1489">
            <v>4</v>
          </cell>
          <cell r="J1489">
            <v>7.53</v>
          </cell>
          <cell r="K1489">
            <v>3.06</v>
          </cell>
          <cell r="L1489">
            <v>8.6</v>
          </cell>
          <cell r="M1489">
            <v>4</v>
          </cell>
          <cell r="N1489">
            <v>9</v>
          </cell>
          <cell r="O1489">
            <v>9</v>
          </cell>
          <cell r="P1489">
            <v>0</v>
          </cell>
          <cell r="Q1489">
            <v>122</v>
          </cell>
        </row>
        <row r="1490">
          <cell r="A1490" t="str">
            <v>646519</v>
          </cell>
          <cell r="B1490" t="str">
            <v>Hoàng Việt</v>
          </cell>
          <cell r="C1490" t="str">
            <v>An</v>
          </cell>
          <cell r="D1490">
            <v>41001</v>
          </cell>
          <cell r="E1490"/>
          <cell r="F1490" t="str">
            <v>K64PTNTA</v>
          </cell>
          <cell r="G1490" t="str">
            <v>Phát triển nông thôn</v>
          </cell>
          <cell r="H1490">
            <v>7.58</v>
          </cell>
          <cell r="I1490">
            <v>3.03</v>
          </cell>
          <cell r="J1490">
            <v>6.96</v>
          </cell>
          <cell r="K1490">
            <v>2.68</v>
          </cell>
          <cell r="L1490">
            <v>7.58</v>
          </cell>
          <cell r="M1490">
            <v>3.03</v>
          </cell>
          <cell r="N1490">
            <v>15</v>
          </cell>
          <cell r="O1490">
            <v>15</v>
          </cell>
          <cell r="P1490">
            <v>0</v>
          </cell>
          <cell r="Q1490">
            <v>123</v>
          </cell>
        </row>
        <row r="1491">
          <cell r="A1491" t="str">
            <v>640771</v>
          </cell>
          <cell r="B1491" t="str">
            <v>Giàng A</v>
          </cell>
          <cell r="C1491" t="str">
            <v>Phổng</v>
          </cell>
          <cell r="D1491">
            <v>81000</v>
          </cell>
          <cell r="E1491"/>
          <cell r="F1491" t="str">
            <v>K64PTNTA</v>
          </cell>
          <cell r="G1491" t="str">
            <v>Phát triển nông thôn</v>
          </cell>
          <cell r="H1491">
            <v>7.55</v>
          </cell>
          <cell r="I1491">
            <v>3</v>
          </cell>
          <cell r="J1491">
            <v>6.88</v>
          </cell>
          <cell r="K1491">
            <v>2.67</v>
          </cell>
          <cell r="L1491">
            <v>7.55</v>
          </cell>
          <cell r="M1491">
            <v>3</v>
          </cell>
          <cell r="N1491">
            <v>12</v>
          </cell>
          <cell r="O1491">
            <v>12</v>
          </cell>
          <cell r="P1491">
            <v>0</v>
          </cell>
          <cell r="Q1491">
            <v>119</v>
          </cell>
        </row>
        <row r="1492">
          <cell r="A1492" t="str">
            <v>641618</v>
          </cell>
          <cell r="B1492" t="str">
            <v>Sồng Lao</v>
          </cell>
          <cell r="C1492" t="str">
            <v>Tông</v>
          </cell>
          <cell r="D1492">
            <v>300800</v>
          </cell>
          <cell r="E1492"/>
          <cell r="F1492" t="str">
            <v>K64PTNTA</v>
          </cell>
          <cell r="G1492" t="str">
            <v>Phát triển nông thôn</v>
          </cell>
          <cell r="H1492">
            <v>7.44</v>
          </cell>
          <cell r="I1492">
            <v>3.1</v>
          </cell>
          <cell r="J1492">
            <v>7.22</v>
          </cell>
          <cell r="K1492">
            <v>2.9</v>
          </cell>
          <cell r="L1492">
            <v>7.44</v>
          </cell>
          <cell r="M1492">
            <v>3.1</v>
          </cell>
          <cell r="N1492">
            <v>15</v>
          </cell>
          <cell r="O1492">
            <v>15</v>
          </cell>
          <cell r="P1492">
            <v>0</v>
          </cell>
          <cell r="Q1492">
            <v>122</v>
          </cell>
        </row>
        <row r="1493">
          <cell r="A1493" t="str">
            <v>646482</v>
          </cell>
          <cell r="B1493" t="str">
            <v>Nông Quang</v>
          </cell>
          <cell r="C1493" t="str">
            <v>Tùng</v>
          </cell>
          <cell r="D1493">
            <v>91101</v>
          </cell>
          <cell r="E1493"/>
          <cell r="F1493" t="str">
            <v>K64PTNTA</v>
          </cell>
          <cell r="G1493" t="str">
            <v>Phát triển nông thôn</v>
          </cell>
          <cell r="H1493">
            <v>6.61</v>
          </cell>
          <cell r="I1493">
            <v>2.33</v>
          </cell>
          <cell r="J1493">
            <v>7.01</v>
          </cell>
          <cell r="K1493">
            <v>2.72</v>
          </cell>
          <cell r="L1493">
            <v>6.61</v>
          </cell>
          <cell r="M1493">
            <v>2.33</v>
          </cell>
          <cell r="N1493">
            <v>9</v>
          </cell>
          <cell r="O1493">
            <v>9</v>
          </cell>
          <cell r="P1493">
            <v>0</v>
          </cell>
          <cell r="Q1493">
            <v>116</v>
          </cell>
        </row>
        <row r="1494">
          <cell r="A1494" t="str">
            <v>646666</v>
          </cell>
          <cell r="B1494" t="str">
            <v>Hoàng Quang</v>
          </cell>
          <cell r="C1494" t="str">
            <v>Tùng</v>
          </cell>
          <cell r="D1494">
            <v>270201</v>
          </cell>
          <cell r="E1494"/>
          <cell r="F1494" t="str">
            <v>K64PTNTA</v>
          </cell>
          <cell r="G1494" t="str">
            <v>Phát triển nông thôn</v>
          </cell>
          <cell r="H1494">
            <v>6.28</v>
          </cell>
          <cell r="I1494">
            <v>2.6</v>
          </cell>
          <cell r="J1494">
            <v>6.94</v>
          </cell>
          <cell r="K1494">
            <v>2.7</v>
          </cell>
          <cell r="L1494"/>
          <cell r="M1494"/>
          <cell r="N1494">
            <v>15</v>
          </cell>
          <cell r="O1494">
            <v>12</v>
          </cell>
          <cell r="P1494">
            <v>3</v>
          </cell>
          <cell r="Q1494">
            <v>121</v>
          </cell>
        </row>
        <row r="1495">
          <cell r="A1495" t="str">
            <v>642433</v>
          </cell>
          <cell r="B1495" t="str">
            <v>Quàng Thị</v>
          </cell>
          <cell r="C1495" t="str">
            <v>Ly</v>
          </cell>
          <cell r="D1495">
            <v>130801</v>
          </cell>
          <cell r="E1495" t="str">
            <v>N</v>
          </cell>
          <cell r="F1495" t="str">
            <v>K64PTNTA</v>
          </cell>
          <cell r="G1495" t="str">
            <v>Phát triển nông thôn</v>
          </cell>
          <cell r="H1495">
            <v>5.87</v>
          </cell>
          <cell r="I1495">
            <v>1.94</v>
          </cell>
          <cell r="J1495">
            <v>6.42</v>
          </cell>
          <cell r="K1495">
            <v>2.33</v>
          </cell>
          <cell r="L1495">
            <v>5.84</v>
          </cell>
          <cell r="M1495">
            <v>1.93</v>
          </cell>
          <cell r="N1495">
            <v>25</v>
          </cell>
          <cell r="O1495">
            <v>25</v>
          </cell>
          <cell r="P1495">
            <v>0</v>
          </cell>
          <cell r="Q1495">
            <v>73</v>
          </cell>
        </row>
        <row r="1496">
          <cell r="A1496" t="str">
            <v>640893</v>
          </cell>
          <cell r="B1496" t="str">
            <v>Nguyễn Thị</v>
          </cell>
          <cell r="C1496" t="str">
            <v>Huệ</v>
          </cell>
          <cell r="D1496">
            <v>190501</v>
          </cell>
          <cell r="E1496" t="str">
            <v>N</v>
          </cell>
          <cell r="F1496" t="str">
            <v>K64KTTCE</v>
          </cell>
          <cell r="G1496" t="str">
            <v>Kinh tế tài chính (Chương trình chất lượng cao)</v>
          </cell>
          <cell r="H1496">
            <v>8.92</v>
          </cell>
          <cell r="I1496">
            <v>3.82</v>
          </cell>
          <cell r="J1496">
            <v>7.82</v>
          </cell>
          <cell r="K1496">
            <v>3.22</v>
          </cell>
          <cell r="L1496">
            <v>8.92</v>
          </cell>
          <cell r="M1496">
            <v>3.82</v>
          </cell>
          <cell r="N1496">
            <v>11</v>
          </cell>
          <cell r="O1496">
            <v>11</v>
          </cell>
          <cell r="P1496">
            <v>0</v>
          </cell>
          <cell r="Q1496">
            <v>148</v>
          </cell>
        </row>
        <row r="1497">
          <cell r="A1497" t="str">
            <v>640981</v>
          </cell>
          <cell r="B1497" t="str">
            <v>Ngô Thị Thùy</v>
          </cell>
          <cell r="C1497" t="str">
            <v>Dương</v>
          </cell>
          <cell r="D1497">
            <v>40701</v>
          </cell>
          <cell r="E1497" t="str">
            <v>N</v>
          </cell>
          <cell r="F1497" t="str">
            <v>K64KTTCE</v>
          </cell>
          <cell r="G1497" t="str">
            <v>Kinh tế tài chính (Chương trình chất lượng cao)</v>
          </cell>
          <cell r="H1497">
            <v>8.77</v>
          </cell>
          <cell r="I1497">
            <v>3.91</v>
          </cell>
          <cell r="J1497">
            <v>8.39</v>
          </cell>
          <cell r="K1497">
            <v>3.63</v>
          </cell>
          <cell r="L1497">
            <v>8.77</v>
          </cell>
          <cell r="M1497">
            <v>3.91</v>
          </cell>
          <cell r="N1497">
            <v>11</v>
          </cell>
          <cell r="O1497">
            <v>11</v>
          </cell>
          <cell r="P1497">
            <v>0</v>
          </cell>
          <cell r="Q1497">
            <v>150</v>
          </cell>
        </row>
        <row r="1498">
          <cell r="A1498" t="str">
            <v>640859</v>
          </cell>
          <cell r="B1498" t="str">
            <v>Vũ Thùy</v>
          </cell>
          <cell r="C1498" t="str">
            <v>Trang</v>
          </cell>
          <cell r="D1498">
            <v>80601</v>
          </cell>
          <cell r="E1498" t="str">
            <v>N</v>
          </cell>
          <cell r="F1498" t="str">
            <v>K64KTTCE</v>
          </cell>
          <cell r="G1498" t="str">
            <v>Kinh tế tài chính (Chương trình chất lượng cao)</v>
          </cell>
          <cell r="H1498">
            <v>8.3800000000000008</v>
          </cell>
          <cell r="I1498">
            <v>3.77</v>
          </cell>
          <cell r="J1498">
            <v>7.64</v>
          </cell>
          <cell r="K1498">
            <v>3.2</v>
          </cell>
          <cell r="L1498">
            <v>8.3800000000000008</v>
          </cell>
          <cell r="M1498">
            <v>3.77</v>
          </cell>
          <cell r="N1498">
            <v>13</v>
          </cell>
          <cell r="O1498">
            <v>13</v>
          </cell>
          <cell r="P1498">
            <v>0</v>
          </cell>
          <cell r="Q1498">
            <v>152</v>
          </cell>
        </row>
        <row r="1499">
          <cell r="A1499" t="str">
            <v>640712</v>
          </cell>
          <cell r="B1499" t="str">
            <v>Nguyễn Triệu</v>
          </cell>
          <cell r="C1499" t="str">
            <v>Khang</v>
          </cell>
          <cell r="D1499">
            <v>10401</v>
          </cell>
          <cell r="E1499"/>
          <cell r="F1499" t="str">
            <v>K64KTTCE</v>
          </cell>
          <cell r="G1499" t="str">
            <v>Kinh tế tài chính (Chương trình chất lượng cao)</v>
          </cell>
          <cell r="H1499">
            <v>8.15</v>
          </cell>
          <cell r="I1499">
            <v>3.64</v>
          </cell>
          <cell r="J1499">
            <v>7.57</v>
          </cell>
          <cell r="K1499">
            <v>3.16</v>
          </cell>
          <cell r="L1499">
            <v>8.15</v>
          </cell>
          <cell r="M1499">
            <v>3.64</v>
          </cell>
          <cell r="N1499">
            <v>11</v>
          </cell>
          <cell r="O1499">
            <v>11</v>
          </cell>
          <cell r="P1499">
            <v>0</v>
          </cell>
          <cell r="Q1499">
            <v>150</v>
          </cell>
        </row>
        <row r="1500">
          <cell r="A1500" t="str">
            <v>640652</v>
          </cell>
          <cell r="B1500" t="str">
            <v>Lê Thị</v>
          </cell>
          <cell r="C1500" t="str">
            <v>Trang</v>
          </cell>
          <cell r="D1500">
            <v>130101</v>
          </cell>
          <cell r="E1500" t="str">
            <v>N</v>
          </cell>
          <cell r="F1500" t="str">
            <v>K64KTTCE</v>
          </cell>
          <cell r="G1500" t="str">
            <v>Kinh tế tài chính (Chương trình chất lượng cao)</v>
          </cell>
          <cell r="H1500">
            <v>8.1300000000000008</v>
          </cell>
          <cell r="I1500">
            <v>3.5</v>
          </cell>
          <cell r="J1500">
            <v>7.79</v>
          </cell>
          <cell r="K1500">
            <v>3.26</v>
          </cell>
          <cell r="L1500">
            <v>8.1300000000000008</v>
          </cell>
          <cell r="M1500">
            <v>3.5</v>
          </cell>
          <cell r="N1500">
            <v>13</v>
          </cell>
          <cell r="O1500">
            <v>13</v>
          </cell>
          <cell r="P1500">
            <v>0</v>
          </cell>
          <cell r="Q1500">
            <v>150</v>
          </cell>
        </row>
        <row r="1501">
          <cell r="A1501" t="str">
            <v>640817</v>
          </cell>
          <cell r="B1501" t="str">
            <v>Phạm Thị Mai</v>
          </cell>
          <cell r="C1501" t="str">
            <v>Chi</v>
          </cell>
          <cell r="D1501">
            <v>250301</v>
          </cell>
          <cell r="E1501" t="str">
            <v>N</v>
          </cell>
          <cell r="F1501" t="str">
            <v>K64KTTCE</v>
          </cell>
          <cell r="G1501" t="str">
            <v>Kinh tế tài chính (Chương trình chất lượng cao)</v>
          </cell>
          <cell r="H1501">
            <v>7.8</v>
          </cell>
          <cell r="I1501">
            <v>3.23</v>
          </cell>
          <cell r="J1501">
            <v>6.91</v>
          </cell>
          <cell r="K1501">
            <v>2.67</v>
          </cell>
          <cell r="L1501">
            <v>7.8</v>
          </cell>
          <cell r="M1501">
            <v>3.23</v>
          </cell>
          <cell r="N1501">
            <v>11</v>
          </cell>
          <cell r="O1501">
            <v>11</v>
          </cell>
          <cell r="P1501">
            <v>0</v>
          </cell>
          <cell r="Q1501">
            <v>150</v>
          </cell>
        </row>
        <row r="1502">
          <cell r="A1502" t="str">
            <v>640001</v>
          </cell>
          <cell r="B1502" t="str">
            <v>Trần Đức</v>
          </cell>
          <cell r="C1502" t="str">
            <v>Minh</v>
          </cell>
          <cell r="D1502">
            <v>110600</v>
          </cell>
          <cell r="E1502"/>
          <cell r="F1502" t="str">
            <v>K64KTTCE</v>
          </cell>
          <cell r="G1502" t="str">
            <v>Kinh tế tài chính (Chương trình chất lượng cao)</v>
          </cell>
          <cell r="H1502">
            <v>7.66</v>
          </cell>
          <cell r="I1502">
            <v>3.27</v>
          </cell>
          <cell r="J1502">
            <v>8.66</v>
          </cell>
          <cell r="K1502">
            <v>3.7</v>
          </cell>
          <cell r="L1502">
            <v>7.66</v>
          </cell>
          <cell r="M1502">
            <v>3.27</v>
          </cell>
          <cell r="N1502">
            <v>11</v>
          </cell>
          <cell r="O1502">
            <v>11</v>
          </cell>
          <cell r="P1502">
            <v>0</v>
          </cell>
          <cell r="Q1502">
            <v>132</v>
          </cell>
        </row>
        <row r="1503">
          <cell r="A1503" t="str">
            <v>640906</v>
          </cell>
          <cell r="B1503" t="str">
            <v>Bùi Khánh</v>
          </cell>
          <cell r="C1503" t="str">
            <v>Duy</v>
          </cell>
          <cell r="D1503">
            <v>201001</v>
          </cell>
          <cell r="E1503"/>
          <cell r="F1503" t="str">
            <v>K64KTTCE</v>
          </cell>
          <cell r="G1503" t="str">
            <v>Kinh tế tài chính (Chương trình chất lượng cao)</v>
          </cell>
          <cell r="H1503">
            <v>7.58</v>
          </cell>
          <cell r="I1503">
            <v>3</v>
          </cell>
          <cell r="J1503">
            <v>7.28</v>
          </cell>
          <cell r="K1503">
            <v>2.9</v>
          </cell>
          <cell r="L1503">
            <v>7.58</v>
          </cell>
          <cell r="M1503">
            <v>3</v>
          </cell>
          <cell r="N1503">
            <v>11</v>
          </cell>
          <cell r="O1503">
            <v>11</v>
          </cell>
          <cell r="P1503">
            <v>0</v>
          </cell>
          <cell r="Q1503">
            <v>150</v>
          </cell>
        </row>
        <row r="1504">
          <cell r="A1504" t="str">
            <v>640843</v>
          </cell>
          <cell r="B1504" t="str">
            <v>Vũ Hoàng Phương</v>
          </cell>
          <cell r="C1504" t="str">
            <v>Thúy</v>
          </cell>
          <cell r="D1504">
            <v>50601</v>
          </cell>
          <cell r="E1504" t="str">
            <v>N</v>
          </cell>
          <cell r="F1504" t="str">
            <v>K64KTTCE</v>
          </cell>
          <cell r="G1504" t="str">
            <v>Kinh tế tài chính (Chương trình chất lượng cao)</v>
          </cell>
          <cell r="H1504">
            <v>7.56</v>
          </cell>
          <cell r="I1504">
            <v>3.05</v>
          </cell>
          <cell r="J1504">
            <v>7.24</v>
          </cell>
          <cell r="K1504">
            <v>2.89</v>
          </cell>
          <cell r="L1504">
            <v>7.56</v>
          </cell>
          <cell r="M1504">
            <v>3.05</v>
          </cell>
          <cell r="N1504">
            <v>11</v>
          </cell>
          <cell r="O1504">
            <v>11</v>
          </cell>
          <cell r="P1504">
            <v>0</v>
          </cell>
          <cell r="Q1504">
            <v>150</v>
          </cell>
        </row>
        <row r="1505">
          <cell r="A1505" t="str">
            <v>640967</v>
          </cell>
          <cell r="B1505" t="str">
            <v>Bùi Thu</v>
          </cell>
          <cell r="C1505" t="str">
            <v>Nga</v>
          </cell>
          <cell r="D1505">
            <v>200701</v>
          </cell>
          <cell r="E1505" t="str">
            <v>N</v>
          </cell>
          <cell r="F1505" t="str">
            <v>K64KTTCE</v>
          </cell>
          <cell r="G1505" t="str">
            <v>Kinh tế tài chính (Chương trình chất lượng cao)</v>
          </cell>
          <cell r="H1505">
            <v>7.55</v>
          </cell>
          <cell r="I1505">
            <v>3.05</v>
          </cell>
          <cell r="J1505">
            <v>7.6</v>
          </cell>
          <cell r="K1505">
            <v>3.13</v>
          </cell>
          <cell r="L1505">
            <v>7.55</v>
          </cell>
          <cell r="M1505">
            <v>3.05</v>
          </cell>
          <cell r="N1505">
            <v>11</v>
          </cell>
          <cell r="O1505">
            <v>11</v>
          </cell>
          <cell r="P1505">
            <v>0</v>
          </cell>
          <cell r="Q1505">
            <v>150</v>
          </cell>
        </row>
        <row r="1506">
          <cell r="A1506" t="str">
            <v>642184</v>
          </cell>
          <cell r="B1506" t="str">
            <v>Nguyễn Hoàng Phương</v>
          </cell>
          <cell r="C1506" t="str">
            <v>Anh</v>
          </cell>
          <cell r="D1506">
            <v>51101</v>
          </cell>
          <cell r="E1506" t="str">
            <v>N</v>
          </cell>
          <cell r="F1506" t="str">
            <v>K64KTTCE</v>
          </cell>
          <cell r="G1506" t="str">
            <v>Kinh tế tài chính (Chương trình chất lượng cao)</v>
          </cell>
          <cell r="H1506">
            <v>7.52</v>
          </cell>
          <cell r="I1506">
            <v>3.09</v>
          </cell>
          <cell r="J1506">
            <v>7</v>
          </cell>
          <cell r="K1506">
            <v>2.74</v>
          </cell>
          <cell r="L1506">
            <v>7.52</v>
          </cell>
          <cell r="M1506">
            <v>3.09</v>
          </cell>
          <cell r="N1506">
            <v>11</v>
          </cell>
          <cell r="O1506">
            <v>11</v>
          </cell>
          <cell r="P1506">
            <v>0</v>
          </cell>
          <cell r="Q1506">
            <v>146</v>
          </cell>
        </row>
        <row r="1507">
          <cell r="A1507" t="str">
            <v>643108</v>
          </cell>
          <cell r="B1507" t="str">
            <v>Vương Thị Kim</v>
          </cell>
          <cell r="C1507" t="str">
            <v>Thoa</v>
          </cell>
          <cell r="D1507">
            <v>260601</v>
          </cell>
          <cell r="E1507" t="str">
            <v>N</v>
          </cell>
          <cell r="F1507" t="str">
            <v>K64KTTCE</v>
          </cell>
          <cell r="G1507" t="str">
            <v>Kinh tế tài chính (Chương trình chất lượng cao)</v>
          </cell>
          <cell r="H1507">
            <v>7.51</v>
          </cell>
          <cell r="I1507">
            <v>3.09</v>
          </cell>
          <cell r="J1507">
            <v>7.38</v>
          </cell>
          <cell r="K1507">
            <v>3.01</v>
          </cell>
          <cell r="L1507">
            <v>7.51</v>
          </cell>
          <cell r="M1507">
            <v>3.09</v>
          </cell>
          <cell r="N1507">
            <v>11</v>
          </cell>
          <cell r="O1507">
            <v>11</v>
          </cell>
          <cell r="P1507">
            <v>0</v>
          </cell>
          <cell r="Q1507">
            <v>150</v>
          </cell>
        </row>
        <row r="1508">
          <cell r="A1508" t="str">
            <v>641195</v>
          </cell>
          <cell r="B1508" t="str">
            <v>Hoàng Thị Thùy</v>
          </cell>
          <cell r="C1508" t="str">
            <v>Linh</v>
          </cell>
          <cell r="D1508">
            <v>100401</v>
          </cell>
          <cell r="E1508" t="str">
            <v>N</v>
          </cell>
          <cell r="F1508" t="str">
            <v>K64KTTCE</v>
          </cell>
          <cell r="G1508" t="str">
            <v>Kinh tế tài chính (Chương trình chất lượng cao)</v>
          </cell>
          <cell r="H1508">
            <v>7.5</v>
          </cell>
          <cell r="I1508">
            <v>2.91</v>
          </cell>
          <cell r="J1508">
            <v>6.73</v>
          </cell>
          <cell r="K1508">
            <v>2.54</v>
          </cell>
          <cell r="L1508">
            <v>7.5</v>
          </cell>
          <cell r="M1508">
            <v>2.91</v>
          </cell>
          <cell r="N1508">
            <v>11</v>
          </cell>
          <cell r="O1508">
            <v>11</v>
          </cell>
          <cell r="P1508">
            <v>0</v>
          </cell>
          <cell r="Q1508">
            <v>148</v>
          </cell>
        </row>
        <row r="1509">
          <cell r="A1509" t="str">
            <v>641649</v>
          </cell>
          <cell r="B1509" t="str">
            <v>Vũ Hà</v>
          </cell>
          <cell r="C1509" t="str">
            <v>Phương</v>
          </cell>
          <cell r="D1509">
            <v>231000</v>
          </cell>
          <cell r="E1509" t="str">
            <v>N</v>
          </cell>
          <cell r="F1509" t="str">
            <v>K64KTTCE</v>
          </cell>
          <cell r="G1509" t="str">
            <v>Kinh tế tài chính (Chương trình chất lượng cao)</v>
          </cell>
          <cell r="H1509">
            <v>7.38</v>
          </cell>
          <cell r="I1509">
            <v>2.91</v>
          </cell>
          <cell r="J1509">
            <v>7.41</v>
          </cell>
          <cell r="K1509">
            <v>3.06</v>
          </cell>
          <cell r="L1509">
            <v>7.38</v>
          </cell>
          <cell r="M1509">
            <v>2.91</v>
          </cell>
          <cell r="N1509">
            <v>11</v>
          </cell>
          <cell r="O1509">
            <v>11</v>
          </cell>
          <cell r="P1509">
            <v>0</v>
          </cell>
          <cell r="Q1509">
            <v>148</v>
          </cell>
        </row>
        <row r="1510">
          <cell r="A1510" t="str">
            <v>640878</v>
          </cell>
          <cell r="B1510" t="str">
            <v>Nguyễn Hồng</v>
          </cell>
          <cell r="C1510" t="str">
            <v>Nhung</v>
          </cell>
          <cell r="D1510">
            <v>50301</v>
          </cell>
          <cell r="E1510" t="str">
            <v>N</v>
          </cell>
          <cell r="F1510" t="str">
            <v>K64KTTCE</v>
          </cell>
          <cell r="G1510" t="str">
            <v>Kinh tế tài chính (Chương trình chất lượng cao)</v>
          </cell>
          <cell r="H1510">
            <v>7.37</v>
          </cell>
          <cell r="I1510">
            <v>2.95</v>
          </cell>
          <cell r="J1510">
            <v>7.54</v>
          </cell>
          <cell r="K1510">
            <v>3.07</v>
          </cell>
          <cell r="L1510"/>
          <cell r="M1510"/>
          <cell r="N1510">
            <v>11</v>
          </cell>
          <cell r="O1510">
            <v>11</v>
          </cell>
          <cell r="P1510">
            <v>0</v>
          </cell>
          <cell r="Q1510">
            <v>148</v>
          </cell>
        </row>
        <row r="1511">
          <cell r="A1511" t="str">
            <v>640097</v>
          </cell>
          <cell r="B1511" t="str">
            <v>Đặng Công</v>
          </cell>
          <cell r="C1511" t="str">
            <v>Dương</v>
          </cell>
          <cell r="D1511">
            <v>230601</v>
          </cell>
          <cell r="E1511"/>
          <cell r="F1511" t="str">
            <v>K64KTTCE</v>
          </cell>
          <cell r="G1511" t="str">
            <v>Kinh tế tài chính (Chương trình chất lượng cao)</v>
          </cell>
          <cell r="H1511">
            <v>7.35</v>
          </cell>
          <cell r="I1511">
            <v>2.82</v>
          </cell>
          <cell r="J1511">
            <v>8.06</v>
          </cell>
          <cell r="K1511">
            <v>3.41</v>
          </cell>
          <cell r="L1511">
            <v>7.35</v>
          </cell>
          <cell r="M1511">
            <v>2.82</v>
          </cell>
          <cell r="N1511">
            <v>11</v>
          </cell>
          <cell r="O1511">
            <v>11</v>
          </cell>
          <cell r="P1511">
            <v>0</v>
          </cell>
          <cell r="Q1511">
            <v>150</v>
          </cell>
        </row>
        <row r="1512">
          <cell r="A1512" t="str">
            <v>645019</v>
          </cell>
          <cell r="B1512" t="str">
            <v>Nguyễn Bảo</v>
          </cell>
          <cell r="C1512" t="str">
            <v>Ngọc</v>
          </cell>
          <cell r="D1512">
            <v>51001</v>
          </cell>
          <cell r="E1512" t="str">
            <v>N</v>
          </cell>
          <cell r="F1512" t="str">
            <v>K64KTTCE</v>
          </cell>
          <cell r="G1512" t="str">
            <v>Kinh tế tài chính (Chương trình chất lượng cao)</v>
          </cell>
          <cell r="H1512">
            <v>7.16</v>
          </cell>
          <cell r="I1512">
            <v>2.91</v>
          </cell>
          <cell r="J1512">
            <v>6.93</v>
          </cell>
          <cell r="K1512">
            <v>2.72</v>
          </cell>
          <cell r="L1512">
            <v>7.16</v>
          </cell>
          <cell r="M1512">
            <v>2.91</v>
          </cell>
          <cell r="N1512">
            <v>11</v>
          </cell>
          <cell r="O1512">
            <v>11</v>
          </cell>
          <cell r="P1512">
            <v>0</v>
          </cell>
          <cell r="Q1512">
            <v>148</v>
          </cell>
        </row>
        <row r="1513">
          <cell r="A1513" t="str">
            <v>640948</v>
          </cell>
          <cell r="B1513" t="str">
            <v>Nguyễn Thị Thu</v>
          </cell>
          <cell r="C1513" t="str">
            <v>Hà</v>
          </cell>
          <cell r="D1513">
            <v>190801</v>
          </cell>
          <cell r="E1513" t="str">
            <v>N</v>
          </cell>
          <cell r="F1513" t="str">
            <v>K64KTTCE</v>
          </cell>
          <cell r="G1513" t="str">
            <v>Kinh tế tài chính (Chương trình chất lượng cao)</v>
          </cell>
          <cell r="H1513">
            <v>6.97</v>
          </cell>
          <cell r="I1513">
            <v>2.81</v>
          </cell>
          <cell r="J1513">
            <v>6.84</v>
          </cell>
          <cell r="K1513">
            <v>2.63</v>
          </cell>
          <cell r="L1513">
            <v>6.97</v>
          </cell>
          <cell r="M1513">
            <v>2.81</v>
          </cell>
          <cell r="N1513">
            <v>13</v>
          </cell>
          <cell r="O1513">
            <v>13</v>
          </cell>
          <cell r="P1513">
            <v>0</v>
          </cell>
          <cell r="Q1513">
            <v>148</v>
          </cell>
        </row>
        <row r="1514">
          <cell r="A1514" t="str">
            <v>641641</v>
          </cell>
          <cell r="B1514" t="str">
            <v>Nguyễn Thảo Thu</v>
          </cell>
          <cell r="C1514" t="str">
            <v>Trà</v>
          </cell>
          <cell r="D1514">
            <v>190301</v>
          </cell>
          <cell r="E1514" t="str">
            <v>N</v>
          </cell>
          <cell r="F1514" t="str">
            <v>K64KTTCE</v>
          </cell>
          <cell r="G1514" t="str">
            <v>Kinh tế tài chính (Chương trình chất lượng cao)</v>
          </cell>
          <cell r="H1514">
            <v>6.79</v>
          </cell>
          <cell r="I1514">
            <v>2.5499999999999998</v>
          </cell>
          <cell r="J1514">
            <v>6.99</v>
          </cell>
          <cell r="K1514">
            <v>2.72</v>
          </cell>
          <cell r="L1514">
            <v>6.79</v>
          </cell>
          <cell r="M1514">
            <v>2.5499999999999998</v>
          </cell>
          <cell r="N1514">
            <v>11</v>
          </cell>
          <cell r="O1514">
            <v>11</v>
          </cell>
          <cell r="P1514">
            <v>0</v>
          </cell>
          <cell r="Q1514">
            <v>148</v>
          </cell>
        </row>
        <row r="1515">
          <cell r="A1515" t="str">
            <v>642796</v>
          </cell>
          <cell r="B1515" t="str">
            <v>Nguyễn Hà</v>
          </cell>
          <cell r="C1515" t="str">
            <v>Trang</v>
          </cell>
          <cell r="D1515">
            <v>150901</v>
          </cell>
          <cell r="E1515" t="str">
            <v>N</v>
          </cell>
          <cell r="F1515" t="str">
            <v>K64KTTCE</v>
          </cell>
          <cell r="G1515" t="str">
            <v>Kinh tế tài chính (Chương trình chất lượng cao)</v>
          </cell>
          <cell r="H1515">
            <v>6.67</v>
          </cell>
          <cell r="I1515">
            <v>2.5</v>
          </cell>
          <cell r="J1515">
            <v>6.79</v>
          </cell>
          <cell r="K1515">
            <v>2.59</v>
          </cell>
          <cell r="L1515">
            <v>6.67</v>
          </cell>
          <cell r="M1515">
            <v>2.5</v>
          </cell>
          <cell r="N1515">
            <v>15</v>
          </cell>
          <cell r="O1515">
            <v>15</v>
          </cell>
          <cell r="P1515">
            <v>0</v>
          </cell>
          <cell r="Q1515">
            <v>141</v>
          </cell>
        </row>
        <row r="1516">
          <cell r="A1516" t="str">
            <v>641636</v>
          </cell>
          <cell r="B1516" t="str">
            <v>Trần Đặng Thục</v>
          </cell>
          <cell r="C1516" t="str">
            <v>Hiền</v>
          </cell>
          <cell r="D1516">
            <v>100801</v>
          </cell>
          <cell r="E1516" t="str">
            <v>N</v>
          </cell>
          <cell r="F1516" t="str">
            <v>K64KTTCE</v>
          </cell>
          <cell r="G1516" t="str">
            <v>Kinh tế tài chính (Chương trình chất lượng cao)</v>
          </cell>
          <cell r="H1516">
            <v>6.67</v>
          </cell>
          <cell r="I1516">
            <v>2.92</v>
          </cell>
          <cell r="J1516">
            <v>7.79</v>
          </cell>
          <cell r="K1516">
            <v>3.28</v>
          </cell>
          <cell r="L1516"/>
          <cell r="M1516"/>
          <cell r="N1516">
            <v>13</v>
          </cell>
          <cell r="O1516">
            <v>11</v>
          </cell>
          <cell r="P1516">
            <v>2</v>
          </cell>
          <cell r="Q1516">
            <v>148</v>
          </cell>
        </row>
        <row r="1517">
          <cell r="A1517" t="str">
            <v>645729</v>
          </cell>
          <cell r="B1517" t="str">
            <v>Lương Thị Vân</v>
          </cell>
          <cell r="C1517" t="str">
            <v>Anh</v>
          </cell>
          <cell r="D1517">
            <v>20201</v>
          </cell>
          <cell r="E1517" t="str">
            <v>N</v>
          </cell>
          <cell r="F1517" t="str">
            <v>K64KTTCA</v>
          </cell>
          <cell r="G1517" t="str">
            <v>Kinh tế tài chính</v>
          </cell>
          <cell r="H1517">
            <v>9.3000000000000007</v>
          </cell>
          <cell r="I1517">
            <v>4</v>
          </cell>
          <cell r="J1517">
            <v>8.25</v>
          </cell>
          <cell r="K1517">
            <v>3.54</v>
          </cell>
          <cell r="L1517">
            <v>9.3000000000000007</v>
          </cell>
          <cell r="M1517">
            <v>4</v>
          </cell>
          <cell r="N1517">
            <v>9</v>
          </cell>
          <cell r="O1517">
            <v>9</v>
          </cell>
          <cell r="P1517">
            <v>0</v>
          </cell>
          <cell r="Q1517">
            <v>131</v>
          </cell>
        </row>
        <row r="1518">
          <cell r="A1518" t="str">
            <v>647074</v>
          </cell>
          <cell r="B1518" t="str">
            <v>Trần Việt</v>
          </cell>
          <cell r="C1518" t="str">
            <v>Hà</v>
          </cell>
          <cell r="D1518">
            <v>240801</v>
          </cell>
          <cell r="E1518" t="str">
            <v>N</v>
          </cell>
          <cell r="F1518" t="str">
            <v>K64KTTCA</v>
          </cell>
          <cell r="G1518" t="str">
            <v>Kinh tế tài chính</v>
          </cell>
          <cell r="H1518">
            <v>9</v>
          </cell>
          <cell r="I1518">
            <v>4</v>
          </cell>
          <cell r="J1518">
            <v>8.08</v>
          </cell>
          <cell r="K1518">
            <v>3.46</v>
          </cell>
          <cell r="L1518">
            <v>9</v>
          </cell>
          <cell r="M1518">
            <v>4</v>
          </cell>
          <cell r="N1518">
            <v>9</v>
          </cell>
          <cell r="O1518">
            <v>9</v>
          </cell>
          <cell r="P1518">
            <v>0</v>
          </cell>
          <cell r="Q1518">
            <v>131</v>
          </cell>
        </row>
        <row r="1519">
          <cell r="A1519" t="str">
            <v>640986</v>
          </cell>
          <cell r="B1519" t="str">
            <v>Lê Mai Hồng</v>
          </cell>
          <cell r="C1519" t="str">
            <v>Anh</v>
          </cell>
          <cell r="D1519">
            <v>260301</v>
          </cell>
          <cell r="E1519"/>
          <cell r="F1519" t="str">
            <v>K64KTTCA</v>
          </cell>
          <cell r="G1519" t="str">
            <v>Kinh tế tài chính</v>
          </cell>
          <cell r="H1519">
            <v>8.9</v>
          </cell>
          <cell r="I1519">
            <v>4</v>
          </cell>
          <cell r="J1519">
            <v>7.87</v>
          </cell>
          <cell r="K1519">
            <v>3.35</v>
          </cell>
          <cell r="L1519">
            <v>8.9</v>
          </cell>
          <cell r="M1519">
            <v>4</v>
          </cell>
          <cell r="N1519">
            <v>9</v>
          </cell>
          <cell r="O1519">
            <v>9</v>
          </cell>
          <cell r="P1519">
            <v>0</v>
          </cell>
          <cell r="Q1519">
            <v>131</v>
          </cell>
        </row>
        <row r="1520">
          <cell r="A1520" t="str">
            <v>640716</v>
          </cell>
          <cell r="B1520" t="str">
            <v>Phạm Thị Thanh</v>
          </cell>
          <cell r="C1520" t="str">
            <v>Duyền</v>
          </cell>
          <cell r="D1520">
            <v>40900</v>
          </cell>
          <cell r="E1520" t="str">
            <v>N</v>
          </cell>
          <cell r="F1520" t="str">
            <v>K64KTTCA</v>
          </cell>
          <cell r="G1520" t="str">
            <v>Kinh tế tài chính</v>
          </cell>
          <cell r="H1520">
            <v>8.9</v>
          </cell>
          <cell r="I1520">
            <v>4</v>
          </cell>
          <cell r="J1520">
            <v>7.27</v>
          </cell>
          <cell r="K1520">
            <v>2.89</v>
          </cell>
          <cell r="L1520">
            <v>8.9</v>
          </cell>
          <cell r="M1520">
            <v>4</v>
          </cell>
          <cell r="N1520">
            <v>9</v>
          </cell>
          <cell r="O1520">
            <v>9</v>
          </cell>
          <cell r="P1520">
            <v>0</v>
          </cell>
          <cell r="Q1520">
            <v>132</v>
          </cell>
        </row>
        <row r="1521">
          <cell r="A1521" t="str">
            <v>640950</v>
          </cell>
          <cell r="B1521" t="str">
            <v>Lê Thị</v>
          </cell>
          <cell r="C1521" t="str">
            <v>Thảo</v>
          </cell>
          <cell r="D1521">
            <v>80801</v>
          </cell>
          <cell r="E1521" t="str">
            <v>N</v>
          </cell>
          <cell r="F1521" t="str">
            <v>K64KTTCA</v>
          </cell>
          <cell r="G1521" t="str">
            <v>Kinh tế tài chính</v>
          </cell>
          <cell r="H1521">
            <v>8.8000000000000007</v>
          </cell>
          <cell r="I1521">
            <v>4</v>
          </cell>
          <cell r="J1521">
            <v>8.09</v>
          </cell>
          <cell r="K1521">
            <v>3.39</v>
          </cell>
          <cell r="L1521">
            <v>8.8000000000000007</v>
          </cell>
          <cell r="M1521">
            <v>4</v>
          </cell>
          <cell r="N1521">
            <v>9</v>
          </cell>
          <cell r="O1521">
            <v>9</v>
          </cell>
          <cell r="P1521">
            <v>0</v>
          </cell>
          <cell r="Q1521">
            <v>131</v>
          </cell>
        </row>
        <row r="1522">
          <cell r="A1522" t="str">
            <v>640872</v>
          </cell>
          <cell r="B1522" t="str">
            <v>Nguyễn Ngọc</v>
          </cell>
          <cell r="C1522" t="str">
            <v>Dinh</v>
          </cell>
          <cell r="D1522">
            <v>80701</v>
          </cell>
          <cell r="E1522" t="str">
            <v>N</v>
          </cell>
          <cell r="F1522" t="str">
            <v>K64KTTCA</v>
          </cell>
          <cell r="G1522" t="str">
            <v>Kinh tế tài chính</v>
          </cell>
          <cell r="H1522">
            <v>8.8000000000000007</v>
          </cell>
          <cell r="I1522">
            <v>4</v>
          </cell>
          <cell r="J1522">
            <v>7.59</v>
          </cell>
          <cell r="K1522">
            <v>3.15</v>
          </cell>
          <cell r="L1522">
            <v>8.8000000000000007</v>
          </cell>
          <cell r="M1522">
            <v>4</v>
          </cell>
          <cell r="N1522">
            <v>9</v>
          </cell>
          <cell r="O1522">
            <v>9</v>
          </cell>
          <cell r="P1522">
            <v>0</v>
          </cell>
          <cell r="Q1522">
            <v>131</v>
          </cell>
        </row>
        <row r="1523">
          <cell r="A1523" t="str">
            <v>641047</v>
          </cell>
          <cell r="B1523" t="str">
            <v>Nguyễn Khánh</v>
          </cell>
          <cell r="C1523" t="str">
            <v>Toàn</v>
          </cell>
          <cell r="D1523">
            <v>211101</v>
          </cell>
          <cell r="E1523"/>
          <cell r="F1523" t="str">
            <v>K64KTTCA</v>
          </cell>
          <cell r="G1523" t="str">
            <v>Kinh tế tài chính</v>
          </cell>
          <cell r="H1523">
            <v>8.6999999999999993</v>
          </cell>
          <cell r="I1523">
            <v>4</v>
          </cell>
          <cell r="J1523">
            <v>7.45</v>
          </cell>
          <cell r="K1523">
            <v>3.1</v>
          </cell>
          <cell r="L1523">
            <v>8.6999999999999993</v>
          </cell>
          <cell r="M1523">
            <v>4</v>
          </cell>
          <cell r="N1523">
            <v>9</v>
          </cell>
          <cell r="O1523">
            <v>9</v>
          </cell>
          <cell r="P1523">
            <v>0</v>
          </cell>
          <cell r="Q1523">
            <v>131</v>
          </cell>
        </row>
        <row r="1524">
          <cell r="A1524" t="str">
            <v>640947</v>
          </cell>
          <cell r="B1524" t="str">
            <v>Phạm Thị Thanh</v>
          </cell>
          <cell r="C1524" t="str">
            <v>Xuân</v>
          </cell>
          <cell r="D1524">
            <v>20201</v>
          </cell>
          <cell r="E1524" t="str">
            <v>N</v>
          </cell>
          <cell r="F1524" t="str">
            <v>K64KTTCA</v>
          </cell>
          <cell r="G1524" t="str">
            <v>Kinh tế tài chính</v>
          </cell>
          <cell r="H1524">
            <v>8.6999999999999993</v>
          </cell>
          <cell r="I1524">
            <v>4</v>
          </cell>
          <cell r="J1524">
            <v>7.59</v>
          </cell>
          <cell r="K1524">
            <v>3.11</v>
          </cell>
          <cell r="L1524">
            <v>8.6999999999999993</v>
          </cell>
          <cell r="M1524">
            <v>4</v>
          </cell>
          <cell r="N1524">
            <v>9</v>
          </cell>
          <cell r="O1524">
            <v>9</v>
          </cell>
          <cell r="P1524">
            <v>0</v>
          </cell>
          <cell r="Q1524">
            <v>131</v>
          </cell>
        </row>
        <row r="1525">
          <cell r="A1525" t="str">
            <v>640929</v>
          </cell>
          <cell r="B1525" t="str">
            <v>Nguyễn Thị Hồng</v>
          </cell>
          <cell r="C1525" t="str">
            <v>Nhung</v>
          </cell>
          <cell r="D1525">
            <v>200501</v>
          </cell>
          <cell r="E1525" t="str">
            <v>N</v>
          </cell>
          <cell r="F1525" t="str">
            <v>K64KTTCA</v>
          </cell>
          <cell r="G1525" t="str">
            <v>Kinh tế tài chính</v>
          </cell>
          <cell r="H1525">
            <v>8.6999999999999993</v>
          </cell>
          <cell r="I1525">
            <v>4</v>
          </cell>
          <cell r="J1525">
            <v>7.19</v>
          </cell>
          <cell r="K1525">
            <v>2.88</v>
          </cell>
          <cell r="L1525">
            <v>8.6999999999999993</v>
          </cell>
          <cell r="M1525">
            <v>4</v>
          </cell>
          <cell r="N1525">
            <v>9</v>
          </cell>
          <cell r="O1525">
            <v>9</v>
          </cell>
          <cell r="P1525">
            <v>0</v>
          </cell>
          <cell r="Q1525">
            <v>131</v>
          </cell>
        </row>
        <row r="1526">
          <cell r="A1526" t="str">
            <v>646194</v>
          </cell>
          <cell r="B1526" t="str">
            <v>Phạm Thị Kim</v>
          </cell>
          <cell r="C1526" t="str">
            <v>Chi</v>
          </cell>
          <cell r="D1526">
            <v>260901</v>
          </cell>
          <cell r="E1526" t="str">
            <v>N</v>
          </cell>
          <cell r="F1526" t="str">
            <v>K64KTTCA</v>
          </cell>
          <cell r="G1526" t="str">
            <v>Kinh tế tài chính</v>
          </cell>
          <cell r="H1526">
            <v>8.69</v>
          </cell>
          <cell r="I1526">
            <v>4</v>
          </cell>
          <cell r="J1526">
            <v>7.32</v>
          </cell>
          <cell r="K1526">
            <v>2.96</v>
          </cell>
          <cell r="L1526">
            <v>8.6999999999999993</v>
          </cell>
          <cell r="M1526">
            <v>4</v>
          </cell>
          <cell r="N1526">
            <v>10</v>
          </cell>
          <cell r="O1526">
            <v>10</v>
          </cell>
          <cell r="P1526">
            <v>0</v>
          </cell>
          <cell r="Q1526">
            <v>132</v>
          </cell>
        </row>
        <row r="1527">
          <cell r="A1527" t="str">
            <v>643035</v>
          </cell>
          <cell r="B1527" t="str">
            <v>Lê Minh</v>
          </cell>
          <cell r="C1527" t="str">
            <v>Sơn</v>
          </cell>
          <cell r="D1527">
            <v>80301</v>
          </cell>
          <cell r="E1527"/>
          <cell r="F1527" t="str">
            <v>K64KTTCA</v>
          </cell>
          <cell r="G1527" t="str">
            <v>Kinh tế tài chính</v>
          </cell>
          <cell r="H1527">
            <v>8.6300000000000008</v>
          </cell>
          <cell r="I1527">
            <v>3.9</v>
          </cell>
          <cell r="J1527">
            <v>6.77</v>
          </cell>
          <cell r="K1527">
            <v>2.59</v>
          </cell>
          <cell r="L1527">
            <v>8.8000000000000007</v>
          </cell>
          <cell r="M1527">
            <v>4</v>
          </cell>
          <cell r="N1527">
            <v>10</v>
          </cell>
          <cell r="O1527">
            <v>10</v>
          </cell>
          <cell r="P1527">
            <v>0</v>
          </cell>
          <cell r="Q1527">
            <v>132</v>
          </cell>
        </row>
        <row r="1528">
          <cell r="A1528" t="str">
            <v>641421</v>
          </cell>
          <cell r="B1528" t="str">
            <v>Phạm Thị Thanh</v>
          </cell>
          <cell r="C1528" t="str">
            <v>Bình</v>
          </cell>
          <cell r="D1528">
            <v>130101</v>
          </cell>
          <cell r="E1528" t="str">
            <v>N</v>
          </cell>
          <cell r="F1528" t="str">
            <v>K64KTTCA</v>
          </cell>
          <cell r="G1528" t="str">
            <v>Kinh tế tài chính</v>
          </cell>
          <cell r="H1528">
            <v>8.6</v>
          </cell>
          <cell r="I1528">
            <v>4</v>
          </cell>
          <cell r="J1528">
            <v>7.52</v>
          </cell>
          <cell r="K1528">
            <v>3.06</v>
          </cell>
          <cell r="L1528">
            <v>8.6</v>
          </cell>
          <cell r="M1528">
            <v>4</v>
          </cell>
          <cell r="N1528">
            <v>9</v>
          </cell>
          <cell r="O1528">
            <v>9</v>
          </cell>
          <cell r="P1528">
            <v>0</v>
          </cell>
          <cell r="Q1528">
            <v>131</v>
          </cell>
        </row>
        <row r="1529">
          <cell r="A1529" t="str">
            <v>640837</v>
          </cell>
          <cell r="B1529" t="str">
            <v>Trần Thanh</v>
          </cell>
          <cell r="C1529" t="str">
            <v>Huyền</v>
          </cell>
          <cell r="D1529">
            <v>40401</v>
          </cell>
          <cell r="E1529" t="str">
            <v>N</v>
          </cell>
          <cell r="F1529" t="str">
            <v>K64KTTCA</v>
          </cell>
          <cell r="G1529" t="str">
            <v>Kinh tế tài chính</v>
          </cell>
          <cell r="H1529">
            <v>8.6</v>
          </cell>
          <cell r="I1529">
            <v>4</v>
          </cell>
          <cell r="J1529">
            <v>7.87</v>
          </cell>
          <cell r="K1529">
            <v>3.29</v>
          </cell>
          <cell r="L1529">
            <v>8.6</v>
          </cell>
          <cell r="M1529">
            <v>4</v>
          </cell>
          <cell r="N1529">
            <v>10</v>
          </cell>
          <cell r="O1529">
            <v>10</v>
          </cell>
          <cell r="P1529">
            <v>0</v>
          </cell>
          <cell r="Q1529">
            <v>131</v>
          </cell>
        </row>
        <row r="1530">
          <cell r="A1530" t="str">
            <v>645006</v>
          </cell>
          <cell r="B1530" t="str">
            <v>Hà Thị</v>
          </cell>
          <cell r="C1530" t="str">
            <v>Hằng</v>
          </cell>
          <cell r="D1530">
            <v>140301</v>
          </cell>
          <cell r="E1530" t="str">
            <v>N</v>
          </cell>
          <cell r="F1530" t="str">
            <v>K64KTTCA</v>
          </cell>
          <cell r="G1530" t="str">
            <v>Kinh tế tài chính</v>
          </cell>
          <cell r="H1530">
            <v>8.5399999999999991</v>
          </cell>
          <cell r="I1530">
            <v>4</v>
          </cell>
          <cell r="J1530">
            <v>7.54</v>
          </cell>
          <cell r="K1530">
            <v>3.1</v>
          </cell>
          <cell r="L1530">
            <v>8.5</v>
          </cell>
          <cell r="M1530">
            <v>4</v>
          </cell>
          <cell r="N1530">
            <v>10</v>
          </cell>
          <cell r="O1530">
            <v>10</v>
          </cell>
          <cell r="P1530">
            <v>0</v>
          </cell>
          <cell r="Q1530">
            <v>131</v>
          </cell>
        </row>
        <row r="1531">
          <cell r="A1531" t="str">
            <v>643140</v>
          </cell>
          <cell r="B1531" t="str">
            <v>Vũ Hồng</v>
          </cell>
          <cell r="C1531" t="str">
            <v>Anh</v>
          </cell>
          <cell r="D1531">
            <v>170101</v>
          </cell>
          <cell r="E1531" t="str">
            <v>N</v>
          </cell>
          <cell r="F1531" t="str">
            <v>K64KTTCA</v>
          </cell>
          <cell r="G1531" t="str">
            <v>Kinh tế tài chính</v>
          </cell>
          <cell r="H1531">
            <v>8.51</v>
          </cell>
          <cell r="I1531">
            <v>4</v>
          </cell>
          <cell r="J1531">
            <v>7.14</v>
          </cell>
          <cell r="K1531">
            <v>2.86</v>
          </cell>
          <cell r="L1531">
            <v>8.5</v>
          </cell>
          <cell r="M1531">
            <v>4</v>
          </cell>
          <cell r="N1531">
            <v>10</v>
          </cell>
          <cell r="O1531">
            <v>10</v>
          </cell>
          <cell r="P1531">
            <v>0</v>
          </cell>
          <cell r="Q1531">
            <v>131</v>
          </cell>
        </row>
        <row r="1532">
          <cell r="A1532" t="str">
            <v>635409</v>
          </cell>
          <cell r="B1532" t="str">
            <v>Nguyễn Thị Thùy</v>
          </cell>
          <cell r="C1532" t="str">
            <v>Linh</v>
          </cell>
          <cell r="D1532">
            <v>140800</v>
          </cell>
          <cell r="E1532" t="str">
            <v>N</v>
          </cell>
          <cell r="F1532" t="str">
            <v>K64KTTCA</v>
          </cell>
          <cell r="G1532" t="str">
            <v>Kinh tế tài chính</v>
          </cell>
          <cell r="H1532">
            <v>8.51</v>
          </cell>
          <cell r="I1532">
            <v>3.9</v>
          </cell>
          <cell r="J1532">
            <v>7.15</v>
          </cell>
          <cell r="K1532">
            <v>2.84</v>
          </cell>
          <cell r="L1532">
            <v>8.6</v>
          </cell>
          <cell r="M1532">
            <v>4</v>
          </cell>
          <cell r="N1532">
            <v>10</v>
          </cell>
          <cell r="O1532">
            <v>10</v>
          </cell>
          <cell r="P1532">
            <v>0</v>
          </cell>
          <cell r="Q1532">
            <v>131</v>
          </cell>
        </row>
        <row r="1533">
          <cell r="A1533" t="str">
            <v>646041</v>
          </cell>
          <cell r="B1533" t="str">
            <v>Nguyễn Thu</v>
          </cell>
          <cell r="C1533" t="str">
            <v>Quỳnh</v>
          </cell>
          <cell r="D1533">
            <v>71001</v>
          </cell>
          <cell r="E1533" t="str">
            <v>N</v>
          </cell>
          <cell r="F1533" t="str">
            <v>K64KTTCA</v>
          </cell>
          <cell r="G1533" t="str">
            <v>Kinh tế tài chính</v>
          </cell>
          <cell r="H1533">
            <v>8.5</v>
          </cell>
          <cell r="I1533">
            <v>4</v>
          </cell>
          <cell r="J1533">
            <v>6.9</v>
          </cell>
          <cell r="K1533">
            <v>2.69</v>
          </cell>
          <cell r="L1533">
            <v>8.5</v>
          </cell>
          <cell r="M1533">
            <v>4</v>
          </cell>
          <cell r="N1533">
            <v>9</v>
          </cell>
          <cell r="O1533">
            <v>9</v>
          </cell>
          <cell r="P1533">
            <v>0</v>
          </cell>
          <cell r="Q1533">
            <v>132</v>
          </cell>
        </row>
        <row r="1534">
          <cell r="A1534" t="str">
            <v>640848</v>
          </cell>
          <cell r="B1534" t="str">
            <v>Nguyễn Thị Thúy</v>
          </cell>
          <cell r="C1534" t="str">
            <v>Tình</v>
          </cell>
          <cell r="D1534">
            <v>280301</v>
          </cell>
          <cell r="E1534" t="str">
            <v>N</v>
          </cell>
          <cell r="F1534" t="str">
            <v>K64KTTCA</v>
          </cell>
          <cell r="G1534" t="str">
            <v>Kinh tế tài chính</v>
          </cell>
          <cell r="H1534">
            <v>8.5</v>
          </cell>
          <cell r="I1534">
            <v>4</v>
          </cell>
          <cell r="J1534">
            <v>7.17</v>
          </cell>
          <cell r="K1534">
            <v>2.89</v>
          </cell>
          <cell r="L1534">
            <v>8.5</v>
          </cell>
          <cell r="M1534">
            <v>4</v>
          </cell>
          <cell r="N1534">
            <v>9</v>
          </cell>
          <cell r="O1534">
            <v>9</v>
          </cell>
          <cell r="P1534">
            <v>0</v>
          </cell>
          <cell r="Q1534">
            <v>131</v>
          </cell>
        </row>
        <row r="1535">
          <cell r="A1535" t="str">
            <v>645228</v>
          </cell>
          <cell r="B1535" t="str">
            <v>Lê Thùy</v>
          </cell>
          <cell r="C1535" t="str">
            <v>Linh</v>
          </cell>
          <cell r="D1535">
            <v>231201</v>
          </cell>
          <cell r="E1535" t="str">
            <v>N</v>
          </cell>
          <cell r="F1535" t="str">
            <v>K64KTTCA</v>
          </cell>
          <cell r="G1535" t="str">
            <v>Kinh tế tài chính</v>
          </cell>
          <cell r="H1535">
            <v>8.4499999999999993</v>
          </cell>
          <cell r="I1535">
            <v>3.95</v>
          </cell>
          <cell r="J1535">
            <v>6.89</v>
          </cell>
          <cell r="K1535">
            <v>2.72</v>
          </cell>
          <cell r="L1535">
            <v>8.5</v>
          </cell>
          <cell r="M1535">
            <v>4</v>
          </cell>
          <cell r="N1535">
            <v>10</v>
          </cell>
          <cell r="O1535">
            <v>10</v>
          </cell>
          <cell r="P1535">
            <v>0</v>
          </cell>
          <cell r="Q1535">
            <v>132</v>
          </cell>
        </row>
        <row r="1536">
          <cell r="A1536" t="str">
            <v>642935</v>
          </cell>
          <cell r="B1536" t="str">
            <v>Nguyễn Đức</v>
          </cell>
          <cell r="C1536" t="str">
            <v>Thắng</v>
          </cell>
          <cell r="D1536">
            <v>271201</v>
          </cell>
          <cell r="E1536"/>
          <cell r="F1536" t="str">
            <v>K64KTTCA</v>
          </cell>
          <cell r="G1536" t="str">
            <v>Kinh tế tài chính</v>
          </cell>
          <cell r="H1536">
            <v>8.33</v>
          </cell>
          <cell r="I1536">
            <v>3.55</v>
          </cell>
          <cell r="J1536">
            <v>7.02</v>
          </cell>
          <cell r="K1536">
            <v>2.75</v>
          </cell>
          <cell r="L1536">
            <v>8.3000000000000007</v>
          </cell>
          <cell r="M1536">
            <v>3.5</v>
          </cell>
          <cell r="N1536">
            <v>10</v>
          </cell>
          <cell r="O1536">
            <v>10</v>
          </cell>
          <cell r="P1536">
            <v>0</v>
          </cell>
          <cell r="Q1536">
            <v>132</v>
          </cell>
        </row>
        <row r="1537">
          <cell r="A1537" t="str">
            <v>646040</v>
          </cell>
          <cell r="B1537" t="str">
            <v>Nguyễn Thị Anh</v>
          </cell>
          <cell r="C1537" t="str">
            <v>Thư</v>
          </cell>
          <cell r="D1537">
            <v>131201</v>
          </cell>
          <cell r="E1537" t="str">
            <v>N</v>
          </cell>
          <cell r="F1537" t="str">
            <v>K64KTTCA</v>
          </cell>
          <cell r="G1537" t="str">
            <v>Kinh tế tài chính</v>
          </cell>
          <cell r="H1537">
            <v>8.3000000000000007</v>
          </cell>
          <cell r="I1537">
            <v>3.5</v>
          </cell>
          <cell r="J1537">
            <v>7.32</v>
          </cell>
          <cell r="K1537">
            <v>2.95</v>
          </cell>
          <cell r="L1537">
            <v>8.3000000000000007</v>
          </cell>
          <cell r="M1537">
            <v>3.5</v>
          </cell>
          <cell r="N1537">
            <v>9</v>
          </cell>
          <cell r="O1537">
            <v>9</v>
          </cell>
          <cell r="P1537">
            <v>0</v>
          </cell>
          <cell r="Q1537">
            <v>132</v>
          </cell>
        </row>
        <row r="1538">
          <cell r="A1538" t="str">
            <v>645990</v>
          </cell>
          <cell r="B1538" t="str">
            <v>Nguyễn Thùy</v>
          </cell>
          <cell r="C1538" t="str">
            <v>Dung</v>
          </cell>
          <cell r="D1538">
            <v>210701</v>
          </cell>
          <cell r="E1538" t="str">
            <v>N</v>
          </cell>
          <cell r="F1538" t="str">
            <v>K64KTTCA</v>
          </cell>
          <cell r="G1538" t="str">
            <v>Kinh tế tài chính</v>
          </cell>
          <cell r="H1538">
            <v>8.3000000000000007</v>
          </cell>
          <cell r="I1538">
            <v>3.5</v>
          </cell>
          <cell r="J1538">
            <v>7.23</v>
          </cell>
          <cell r="K1538">
            <v>2.89</v>
          </cell>
          <cell r="L1538">
            <v>8.3000000000000007</v>
          </cell>
          <cell r="M1538">
            <v>3.5</v>
          </cell>
          <cell r="N1538">
            <v>9</v>
          </cell>
          <cell r="O1538">
            <v>9</v>
          </cell>
          <cell r="P1538">
            <v>0</v>
          </cell>
          <cell r="Q1538">
            <v>131</v>
          </cell>
        </row>
        <row r="1539">
          <cell r="A1539" t="str">
            <v>640942</v>
          </cell>
          <cell r="B1539" t="str">
            <v>Nguyễn Thị Hồng</v>
          </cell>
          <cell r="C1539" t="str">
            <v>Hạnh</v>
          </cell>
          <cell r="D1539">
            <v>130901</v>
          </cell>
          <cell r="E1539" t="str">
            <v>N</v>
          </cell>
          <cell r="F1539" t="str">
            <v>K64KTTCA</v>
          </cell>
          <cell r="G1539" t="str">
            <v>Kinh tế tài chính</v>
          </cell>
          <cell r="H1539">
            <v>8.3000000000000007</v>
          </cell>
          <cell r="I1539">
            <v>3.5</v>
          </cell>
          <cell r="J1539">
            <v>7.36</v>
          </cell>
          <cell r="K1539">
            <v>2.98</v>
          </cell>
          <cell r="L1539">
            <v>8.3000000000000007</v>
          </cell>
          <cell r="M1539">
            <v>3.5</v>
          </cell>
          <cell r="N1539">
            <v>9</v>
          </cell>
          <cell r="O1539">
            <v>9</v>
          </cell>
          <cell r="P1539">
            <v>0</v>
          </cell>
          <cell r="Q1539">
            <v>131</v>
          </cell>
        </row>
        <row r="1540">
          <cell r="A1540" t="str">
            <v>640729</v>
          </cell>
          <cell r="B1540" t="str">
            <v>Nguyễn Thị</v>
          </cell>
          <cell r="C1540" t="str">
            <v>Trang</v>
          </cell>
          <cell r="D1540">
            <v>260300</v>
          </cell>
          <cell r="E1540" t="str">
            <v>N</v>
          </cell>
          <cell r="F1540" t="str">
            <v>K64KTTCA</v>
          </cell>
          <cell r="G1540" t="str">
            <v>Kinh tế tài chính</v>
          </cell>
          <cell r="H1540">
            <v>8.3000000000000007</v>
          </cell>
          <cell r="I1540">
            <v>3.5</v>
          </cell>
          <cell r="J1540">
            <v>8.33</v>
          </cell>
          <cell r="K1540">
            <v>3.6</v>
          </cell>
          <cell r="L1540">
            <v>8.3000000000000007</v>
          </cell>
          <cell r="M1540">
            <v>3.5</v>
          </cell>
          <cell r="N1540">
            <v>9</v>
          </cell>
          <cell r="O1540">
            <v>9</v>
          </cell>
          <cell r="P1540">
            <v>0</v>
          </cell>
          <cell r="Q1540">
            <v>131</v>
          </cell>
        </row>
        <row r="1541">
          <cell r="A1541" t="str">
            <v>640721</v>
          </cell>
          <cell r="B1541" t="str">
            <v>Lưu Thị</v>
          </cell>
          <cell r="C1541" t="str">
            <v>Minh</v>
          </cell>
          <cell r="D1541">
            <v>260401</v>
          </cell>
          <cell r="E1541" t="str">
            <v>N</v>
          </cell>
          <cell r="F1541" t="str">
            <v>K64KTTCA</v>
          </cell>
          <cell r="G1541" t="str">
            <v>Kinh tế tài chính</v>
          </cell>
          <cell r="H1541">
            <v>8.3000000000000007</v>
          </cell>
          <cell r="I1541">
            <v>3.5</v>
          </cell>
          <cell r="J1541">
            <v>6.93</v>
          </cell>
          <cell r="K1541">
            <v>2.65</v>
          </cell>
          <cell r="L1541">
            <v>8.3000000000000007</v>
          </cell>
          <cell r="M1541">
            <v>3.5</v>
          </cell>
          <cell r="N1541">
            <v>9</v>
          </cell>
          <cell r="O1541">
            <v>9</v>
          </cell>
          <cell r="P1541">
            <v>0</v>
          </cell>
          <cell r="Q1541">
            <v>132</v>
          </cell>
        </row>
        <row r="1542">
          <cell r="A1542" t="str">
            <v>640705</v>
          </cell>
          <cell r="B1542" t="str">
            <v>Phạm Thị Xuân</v>
          </cell>
          <cell r="C1542" t="str">
            <v>Mai</v>
          </cell>
          <cell r="D1542">
            <v>210401</v>
          </cell>
          <cell r="E1542" t="str">
            <v>N</v>
          </cell>
          <cell r="F1542" t="str">
            <v>K64KTTCA</v>
          </cell>
          <cell r="G1542" t="str">
            <v>Kinh tế tài chính</v>
          </cell>
          <cell r="H1542">
            <v>8.3000000000000007</v>
          </cell>
          <cell r="I1542">
            <v>3.5</v>
          </cell>
          <cell r="J1542">
            <v>7.33</v>
          </cell>
          <cell r="K1542">
            <v>2.97</v>
          </cell>
          <cell r="L1542">
            <v>8.3000000000000007</v>
          </cell>
          <cell r="M1542">
            <v>3.5</v>
          </cell>
          <cell r="N1542">
            <v>9</v>
          </cell>
          <cell r="O1542">
            <v>9</v>
          </cell>
          <cell r="P1542">
            <v>0</v>
          </cell>
          <cell r="Q1542">
            <v>131</v>
          </cell>
        </row>
        <row r="1543">
          <cell r="A1543" t="str">
            <v>647046</v>
          </cell>
          <cell r="B1543" t="str">
            <v>Nguyễn Thị</v>
          </cell>
          <cell r="C1543" t="str">
            <v>Chi</v>
          </cell>
          <cell r="D1543">
            <v>220901</v>
          </cell>
          <cell r="E1543" t="str">
            <v>N</v>
          </cell>
          <cell r="F1543" t="str">
            <v>K64KTTCA</v>
          </cell>
          <cell r="G1543" t="str">
            <v>Kinh tế tài chính</v>
          </cell>
          <cell r="H1543">
            <v>8.24</v>
          </cell>
          <cell r="I1543">
            <v>3.55</v>
          </cell>
          <cell r="J1543">
            <v>6.88</v>
          </cell>
          <cell r="K1543">
            <v>2.69</v>
          </cell>
          <cell r="L1543">
            <v>8.1999999999999993</v>
          </cell>
          <cell r="M1543">
            <v>3.5</v>
          </cell>
          <cell r="N1543">
            <v>10</v>
          </cell>
          <cell r="O1543">
            <v>10</v>
          </cell>
          <cell r="P1543">
            <v>0</v>
          </cell>
          <cell r="Q1543">
            <v>131</v>
          </cell>
        </row>
        <row r="1544">
          <cell r="A1544" t="str">
            <v>646751</v>
          </cell>
          <cell r="B1544" t="str">
            <v>Nguyễn Diệu</v>
          </cell>
          <cell r="C1544" t="str">
            <v>Linh</v>
          </cell>
          <cell r="D1544">
            <v>131201</v>
          </cell>
          <cell r="E1544" t="str">
            <v>N</v>
          </cell>
          <cell r="F1544" t="str">
            <v>K64KTTCA</v>
          </cell>
          <cell r="G1544" t="str">
            <v>Kinh tế tài chính</v>
          </cell>
          <cell r="H1544">
            <v>8.24</v>
          </cell>
          <cell r="I1544">
            <v>3.55</v>
          </cell>
          <cell r="J1544">
            <v>6.94</v>
          </cell>
          <cell r="K1544">
            <v>2.69</v>
          </cell>
          <cell r="L1544">
            <v>8.1999999999999993</v>
          </cell>
          <cell r="M1544">
            <v>3.5</v>
          </cell>
          <cell r="N1544">
            <v>10</v>
          </cell>
          <cell r="O1544">
            <v>10</v>
          </cell>
          <cell r="P1544">
            <v>0</v>
          </cell>
          <cell r="Q1544">
            <v>132</v>
          </cell>
        </row>
        <row r="1545">
          <cell r="A1545" t="str">
            <v>646457</v>
          </cell>
          <cell r="B1545" t="str">
            <v>Hoàng Khánh</v>
          </cell>
          <cell r="C1545" t="str">
            <v>An</v>
          </cell>
          <cell r="D1545">
            <v>100801</v>
          </cell>
          <cell r="E1545" t="str">
            <v>N</v>
          </cell>
          <cell r="F1545" t="str">
            <v>K64KTTCA</v>
          </cell>
          <cell r="G1545" t="str">
            <v>Kinh tế tài chính</v>
          </cell>
          <cell r="H1545">
            <v>8.1999999999999993</v>
          </cell>
          <cell r="I1545">
            <v>3.5</v>
          </cell>
          <cell r="J1545">
            <v>7.64</v>
          </cell>
          <cell r="K1545">
            <v>3.16</v>
          </cell>
          <cell r="L1545">
            <v>8.1999999999999993</v>
          </cell>
          <cell r="M1545">
            <v>3.5</v>
          </cell>
          <cell r="N1545">
            <v>9</v>
          </cell>
          <cell r="O1545">
            <v>9</v>
          </cell>
          <cell r="P1545">
            <v>0</v>
          </cell>
          <cell r="Q1545">
            <v>129</v>
          </cell>
        </row>
        <row r="1546">
          <cell r="A1546" t="str">
            <v>640855</v>
          </cell>
          <cell r="B1546" t="str">
            <v>Nguyễn Thị</v>
          </cell>
          <cell r="C1546" t="str">
            <v>Quyên</v>
          </cell>
          <cell r="D1546">
            <v>90801</v>
          </cell>
          <cell r="E1546" t="str">
            <v>N</v>
          </cell>
          <cell r="F1546" t="str">
            <v>K64KTTCA</v>
          </cell>
          <cell r="G1546" t="str">
            <v>Kinh tế tài chính</v>
          </cell>
          <cell r="H1546">
            <v>8.06</v>
          </cell>
          <cell r="I1546">
            <v>3.42</v>
          </cell>
          <cell r="J1546">
            <v>6.51</v>
          </cell>
          <cell r="K1546">
            <v>2.4</v>
          </cell>
          <cell r="L1546">
            <v>8.06</v>
          </cell>
          <cell r="M1546">
            <v>3.41</v>
          </cell>
          <cell r="N1546">
            <v>12</v>
          </cell>
          <cell r="O1546">
            <v>12</v>
          </cell>
          <cell r="P1546">
            <v>0</v>
          </cell>
          <cell r="Q1546">
            <v>130</v>
          </cell>
        </row>
        <row r="1547">
          <cell r="A1547" t="str">
            <v>640717</v>
          </cell>
          <cell r="B1547" t="str">
            <v>Vũ Uyển</v>
          </cell>
          <cell r="C1547" t="str">
            <v>Nhi</v>
          </cell>
          <cell r="D1547">
            <v>261101</v>
          </cell>
          <cell r="E1547" t="str">
            <v>N</v>
          </cell>
          <cell r="F1547" t="str">
            <v>K64KTTCA</v>
          </cell>
          <cell r="G1547" t="str">
            <v>Kinh tế tài chính</v>
          </cell>
          <cell r="H1547">
            <v>8</v>
          </cell>
          <cell r="I1547">
            <v>3.5</v>
          </cell>
          <cell r="J1547">
            <v>7.94</v>
          </cell>
          <cell r="K1547">
            <v>3.39</v>
          </cell>
          <cell r="L1547">
            <v>8</v>
          </cell>
          <cell r="M1547">
            <v>3.5</v>
          </cell>
          <cell r="N1547">
            <v>9</v>
          </cell>
          <cell r="O1547">
            <v>9</v>
          </cell>
          <cell r="P1547">
            <v>0</v>
          </cell>
          <cell r="Q1547">
            <v>132</v>
          </cell>
        </row>
        <row r="1548">
          <cell r="A1548" t="str">
            <v>640748</v>
          </cell>
          <cell r="B1548" t="str">
            <v>Đặng Thị Hồng</v>
          </cell>
          <cell r="C1548" t="str">
            <v>Huê</v>
          </cell>
          <cell r="D1548">
            <v>50901</v>
          </cell>
          <cell r="E1548" t="str">
            <v>N</v>
          </cell>
          <cell r="F1548" t="str">
            <v>K64KTTCA</v>
          </cell>
          <cell r="G1548" t="str">
            <v>Kinh tế tài chính</v>
          </cell>
          <cell r="H1548">
            <v>7.94</v>
          </cell>
          <cell r="I1548">
            <v>3.45</v>
          </cell>
          <cell r="J1548">
            <v>6.93</v>
          </cell>
          <cell r="K1548">
            <v>2.73</v>
          </cell>
          <cell r="L1548">
            <v>8</v>
          </cell>
          <cell r="M1548">
            <v>3.5</v>
          </cell>
          <cell r="N1548">
            <v>10</v>
          </cell>
          <cell r="O1548">
            <v>10</v>
          </cell>
          <cell r="P1548">
            <v>0</v>
          </cell>
          <cell r="Q1548">
            <v>130</v>
          </cell>
        </row>
        <row r="1549">
          <cell r="A1549" t="str">
            <v>640711</v>
          </cell>
          <cell r="B1549" t="str">
            <v>Phạm Thị Ngọc</v>
          </cell>
          <cell r="C1549" t="str">
            <v>Thư</v>
          </cell>
          <cell r="D1549">
            <v>260901</v>
          </cell>
          <cell r="E1549" t="str">
            <v>N</v>
          </cell>
          <cell r="F1549" t="str">
            <v>K64KTTCA</v>
          </cell>
          <cell r="G1549" t="str">
            <v>Kinh tế tài chính</v>
          </cell>
          <cell r="H1549">
            <v>7.92</v>
          </cell>
          <cell r="I1549">
            <v>3.55</v>
          </cell>
          <cell r="J1549">
            <v>7.02</v>
          </cell>
          <cell r="K1549">
            <v>2.76</v>
          </cell>
          <cell r="L1549">
            <v>7.92</v>
          </cell>
          <cell r="M1549">
            <v>3.55</v>
          </cell>
          <cell r="N1549">
            <v>11</v>
          </cell>
          <cell r="O1549">
            <v>11</v>
          </cell>
          <cell r="P1549">
            <v>0</v>
          </cell>
          <cell r="Q1549">
            <v>132</v>
          </cell>
        </row>
        <row r="1550">
          <cell r="A1550" t="str">
            <v>641575</v>
          </cell>
          <cell r="B1550" t="str">
            <v>Đào Cẩm</v>
          </cell>
          <cell r="C1550" t="str">
            <v>Ly</v>
          </cell>
          <cell r="D1550">
            <v>140901</v>
          </cell>
          <cell r="E1550" t="str">
            <v>N</v>
          </cell>
          <cell r="F1550" t="str">
            <v>K64KTTCA</v>
          </cell>
          <cell r="G1550" t="str">
            <v>Kinh tế tài chính</v>
          </cell>
          <cell r="H1550">
            <v>7.79</v>
          </cell>
          <cell r="I1550">
            <v>3.31</v>
          </cell>
          <cell r="J1550">
            <v>6.25</v>
          </cell>
          <cell r="K1550">
            <v>2.2799999999999998</v>
          </cell>
          <cell r="L1550">
            <v>7.76</v>
          </cell>
          <cell r="M1550">
            <v>3.29</v>
          </cell>
          <cell r="N1550">
            <v>18</v>
          </cell>
          <cell r="O1550">
            <v>18</v>
          </cell>
          <cell r="P1550">
            <v>0</v>
          </cell>
          <cell r="Q1550">
            <v>116</v>
          </cell>
        </row>
        <row r="1551">
          <cell r="A1551" t="str">
            <v>640952</v>
          </cell>
          <cell r="B1551" t="str">
            <v>Nguyễn Thu</v>
          </cell>
          <cell r="C1551" t="str">
            <v>Thủy</v>
          </cell>
          <cell r="D1551">
            <v>181201</v>
          </cell>
          <cell r="E1551" t="str">
            <v>N</v>
          </cell>
          <cell r="F1551" t="str">
            <v>K64KTTCA</v>
          </cell>
          <cell r="G1551" t="str">
            <v>Kinh tế tài chính</v>
          </cell>
          <cell r="H1551">
            <v>7.78</v>
          </cell>
          <cell r="I1551">
            <v>3.19</v>
          </cell>
          <cell r="J1551">
            <v>7.2</v>
          </cell>
          <cell r="K1551">
            <v>2.88</v>
          </cell>
          <cell r="L1551">
            <v>7.78</v>
          </cell>
          <cell r="M1551">
            <v>3.19</v>
          </cell>
          <cell r="N1551">
            <v>13</v>
          </cell>
          <cell r="O1551">
            <v>13</v>
          </cell>
          <cell r="P1551">
            <v>0</v>
          </cell>
          <cell r="Q1551">
            <v>131</v>
          </cell>
        </row>
        <row r="1552">
          <cell r="A1552" t="str">
            <v>645496</v>
          </cell>
          <cell r="B1552" t="str">
            <v>Hoàng Thị</v>
          </cell>
          <cell r="C1552" t="str">
            <v>Ngát</v>
          </cell>
          <cell r="D1552">
            <v>270901</v>
          </cell>
          <cell r="E1552" t="str">
            <v>N</v>
          </cell>
          <cell r="F1552" t="str">
            <v>K64KTTCA</v>
          </cell>
          <cell r="G1552" t="str">
            <v>Kinh tế tài chính</v>
          </cell>
          <cell r="H1552">
            <v>7.73</v>
          </cell>
          <cell r="I1552">
            <v>3.13</v>
          </cell>
          <cell r="J1552">
            <v>7.28</v>
          </cell>
          <cell r="K1552">
            <v>2.93</v>
          </cell>
          <cell r="L1552">
            <v>7.73</v>
          </cell>
          <cell r="M1552">
            <v>3.13</v>
          </cell>
          <cell r="N1552">
            <v>12</v>
          </cell>
          <cell r="O1552">
            <v>12</v>
          </cell>
          <cell r="P1552">
            <v>0</v>
          </cell>
          <cell r="Q1552">
            <v>131</v>
          </cell>
        </row>
        <row r="1553">
          <cell r="A1553" t="str">
            <v>642108</v>
          </cell>
          <cell r="B1553" t="str">
            <v>Đinh Hà</v>
          </cell>
          <cell r="C1553" t="str">
            <v>Anh</v>
          </cell>
          <cell r="D1553">
            <v>80601</v>
          </cell>
          <cell r="E1553" t="str">
            <v>N</v>
          </cell>
          <cell r="F1553" t="str">
            <v>K64KTTCA</v>
          </cell>
          <cell r="G1553" t="str">
            <v>Kinh tế tài chính</v>
          </cell>
          <cell r="H1553">
            <v>7.59</v>
          </cell>
          <cell r="I1553">
            <v>3.27</v>
          </cell>
          <cell r="J1553">
            <v>6.88</v>
          </cell>
          <cell r="K1553">
            <v>2.65</v>
          </cell>
          <cell r="L1553"/>
          <cell r="M1553"/>
          <cell r="N1553">
            <v>11</v>
          </cell>
          <cell r="O1553">
            <v>9</v>
          </cell>
          <cell r="P1553">
            <v>2</v>
          </cell>
          <cell r="Q1553">
            <v>131</v>
          </cell>
        </row>
        <row r="1554">
          <cell r="A1554" t="str">
            <v>640939</v>
          </cell>
          <cell r="B1554" t="str">
            <v>Nguyễn Như</v>
          </cell>
          <cell r="C1554" t="str">
            <v>Dương</v>
          </cell>
          <cell r="D1554">
            <v>31101</v>
          </cell>
          <cell r="E1554"/>
          <cell r="F1554" t="str">
            <v>K64KTTCA</v>
          </cell>
          <cell r="G1554" t="str">
            <v>Kinh tế tài chính</v>
          </cell>
          <cell r="H1554">
            <v>7.25</v>
          </cell>
          <cell r="I1554">
            <v>2.83</v>
          </cell>
          <cell r="J1554">
            <v>6.4</v>
          </cell>
          <cell r="K1554">
            <v>2.29</v>
          </cell>
          <cell r="L1554">
            <v>7.16</v>
          </cell>
          <cell r="M1554">
            <v>2.75</v>
          </cell>
          <cell r="N1554">
            <v>15</v>
          </cell>
          <cell r="O1554">
            <v>15</v>
          </cell>
          <cell r="P1554">
            <v>0</v>
          </cell>
          <cell r="Q1554">
            <v>131</v>
          </cell>
        </row>
        <row r="1555">
          <cell r="A1555" t="str">
            <v>641074</v>
          </cell>
          <cell r="B1555" t="str">
            <v>Hoàng Tuấn</v>
          </cell>
          <cell r="C1555" t="str">
            <v>Anh</v>
          </cell>
          <cell r="D1555">
            <v>81201</v>
          </cell>
          <cell r="E1555"/>
          <cell r="F1555" t="str">
            <v>K64KTTCA</v>
          </cell>
          <cell r="G1555" t="str">
            <v>Kinh tế tài chính</v>
          </cell>
          <cell r="H1555">
            <v>7.22</v>
          </cell>
          <cell r="I1555">
            <v>3.29</v>
          </cell>
          <cell r="J1555">
            <v>6.65</v>
          </cell>
          <cell r="K1555">
            <v>2.52</v>
          </cell>
          <cell r="L1555"/>
          <cell r="M1555"/>
          <cell r="N1555">
            <v>12</v>
          </cell>
          <cell r="O1555">
            <v>10</v>
          </cell>
          <cell r="P1555">
            <v>2</v>
          </cell>
          <cell r="Q1555">
            <v>132</v>
          </cell>
        </row>
        <row r="1556">
          <cell r="A1556" t="str">
            <v>645500</v>
          </cell>
          <cell r="B1556" t="str">
            <v>Nguyễn Trí</v>
          </cell>
          <cell r="C1556" t="str">
            <v>Nguyên</v>
          </cell>
          <cell r="D1556">
            <v>50801</v>
          </cell>
          <cell r="E1556"/>
          <cell r="F1556" t="str">
            <v>K64KTTCA</v>
          </cell>
          <cell r="G1556" t="str">
            <v>Kinh tế tài chính</v>
          </cell>
          <cell r="H1556">
            <v>7.13</v>
          </cell>
          <cell r="I1556">
            <v>2.83</v>
          </cell>
          <cell r="J1556">
            <v>6.38</v>
          </cell>
          <cell r="K1556">
            <v>2.34</v>
          </cell>
          <cell r="L1556">
            <v>7.08</v>
          </cell>
          <cell r="M1556">
            <v>2.81</v>
          </cell>
          <cell r="N1556">
            <v>18</v>
          </cell>
          <cell r="O1556">
            <v>18</v>
          </cell>
          <cell r="P1556">
            <v>0</v>
          </cell>
          <cell r="Q1556">
            <v>133</v>
          </cell>
        </row>
        <row r="1557">
          <cell r="A1557" t="str">
            <v>646508</v>
          </cell>
          <cell r="B1557" t="str">
            <v>Giàng A</v>
          </cell>
          <cell r="C1557" t="str">
            <v>Minh</v>
          </cell>
          <cell r="D1557">
            <v>280501</v>
          </cell>
          <cell r="E1557"/>
          <cell r="F1557" t="str">
            <v>K64KTTCA</v>
          </cell>
          <cell r="G1557" t="str">
            <v>Kinh tế tài chính</v>
          </cell>
          <cell r="H1557">
            <v>6.92</v>
          </cell>
          <cell r="I1557">
            <v>2.62</v>
          </cell>
          <cell r="J1557">
            <v>6.44</v>
          </cell>
          <cell r="K1557">
            <v>2.4</v>
          </cell>
          <cell r="L1557"/>
          <cell r="M1557"/>
          <cell r="N1557">
            <v>17</v>
          </cell>
          <cell r="O1557">
            <v>15</v>
          </cell>
          <cell r="P1557">
            <v>2</v>
          </cell>
          <cell r="Q1557">
            <v>134</v>
          </cell>
        </row>
        <row r="1558">
          <cell r="A1558" t="str">
            <v>640988</v>
          </cell>
          <cell r="B1558" t="str">
            <v>Tạ Thị Thanh</v>
          </cell>
          <cell r="C1558" t="str">
            <v>Hương</v>
          </cell>
          <cell r="D1558">
            <v>190101</v>
          </cell>
          <cell r="E1558" t="str">
            <v>N</v>
          </cell>
          <cell r="F1558" t="str">
            <v>K64KTTCA</v>
          </cell>
          <cell r="G1558" t="str">
            <v>Kinh tế tài chính</v>
          </cell>
          <cell r="H1558">
            <v>6.48</v>
          </cell>
          <cell r="I1558">
            <v>2.2999999999999998</v>
          </cell>
          <cell r="J1558">
            <v>6.91</v>
          </cell>
          <cell r="K1558">
            <v>2.68</v>
          </cell>
          <cell r="L1558">
            <v>6.48</v>
          </cell>
          <cell r="M1558">
            <v>2.2999999999999998</v>
          </cell>
          <cell r="N1558">
            <v>5</v>
          </cell>
          <cell r="O1558">
            <v>5</v>
          </cell>
          <cell r="P1558">
            <v>0</v>
          </cell>
          <cell r="Q1558">
            <v>119</v>
          </cell>
        </row>
        <row r="1559">
          <cell r="A1559" t="str">
            <v>645714</v>
          </cell>
          <cell r="B1559" t="str">
            <v>Khổng Phi</v>
          </cell>
          <cell r="C1559" t="str">
            <v>Yến</v>
          </cell>
          <cell r="D1559">
            <v>300701</v>
          </cell>
          <cell r="E1559" t="str">
            <v>N</v>
          </cell>
          <cell r="F1559" t="str">
            <v>K64KTTCA</v>
          </cell>
          <cell r="G1559" t="str">
            <v>Kinh tế tài chính</v>
          </cell>
          <cell r="H1559">
            <v>5.99</v>
          </cell>
          <cell r="I1559">
            <v>2.2200000000000002</v>
          </cell>
          <cell r="J1559">
            <v>6.43</v>
          </cell>
          <cell r="K1559">
            <v>2.3199999999999998</v>
          </cell>
          <cell r="L1559">
            <v>5.85</v>
          </cell>
          <cell r="M1559">
            <v>2.13</v>
          </cell>
          <cell r="N1559">
            <v>9</v>
          </cell>
          <cell r="O1559">
            <v>9</v>
          </cell>
          <cell r="P1559">
            <v>0</v>
          </cell>
          <cell r="Q1559">
            <v>118</v>
          </cell>
        </row>
        <row r="1560">
          <cell r="A1560" t="str">
            <v>643138</v>
          </cell>
          <cell r="B1560" t="str">
            <v>Nguyễn Thùy</v>
          </cell>
          <cell r="C1560" t="str">
            <v>Linh</v>
          </cell>
          <cell r="D1560">
            <v>170801</v>
          </cell>
          <cell r="E1560" t="str">
            <v>N</v>
          </cell>
          <cell r="F1560" t="str">
            <v>K64KTTCA</v>
          </cell>
          <cell r="G1560" t="str">
            <v>Kinh tế tài chính</v>
          </cell>
          <cell r="H1560">
            <v>5.4</v>
          </cell>
          <cell r="I1560">
            <v>1.5</v>
          </cell>
          <cell r="J1560">
            <v>6.27</v>
          </cell>
          <cell r="K1560">
            <v>2.2200000000000002</v>
          </cell>
          <cell r="L1560"/>
          <cell r="M1560"/>
          <cell r="N1560">
            <v>3</v>
          </cell>
          <cell r="O1560">
            <v>3</v>
          </cell>
          <cell r="P1560">
            <v>0</v>
          </cell>
          <cell r="Q1560">
            <v>105</v>
          </cell>
        </row>
        <row r="1561">
          <cell r="A1561" t="str">
            <v>642421</v>
          </cell>
          <cell r="B1561" t="str">
            <v>Nguyễn Hải</v>
          </cell>
          <cell r="C1561" t="str">
            <v>Yến</v>
          </cell>
          <cell r="D1561">
            <v>301101</v>
          </cell>
          <cell r="E1561" t="str">
            <v>N</v>
          </cell>
          <cell r="F1561" t="str">
            <v>K64KTTCA</v>
          </cell>
          <cell r="G1561" t="str">
            <v>Kinh tế tài chính</v>
          </cell>
          <cell r="H1561">
            <v>5.29</v>
          </cell>
          <cell r="I1561">
            <v>1.64</v>
          </cell>
          <cell r="J1561">
            <v>6.66</v>
          </cell>
          <cell r="K1561">
            <v>2.52</v>
          </cell>
          <cell r="L1561"/>
          <cell r="M1561"/>
          <cell r="N1561">
            <v>14</v>
          </cell>
          <cell r="O1561">
            <v>12</v>
          </cell>
          <cell r="P1561">
            <v>2</v>
          </cell>
          <cell r="Q1561">
            <v>112</v>
          </cell>
        </row>
        <row r="1562">
          <cell r="A1562" t="str">
            <v>640760</v>
          </cell>
          <cell r="B1562" t="str">
            <v>Đinh Thị Hà</v>
          </cell>
          <cell r="C1562" t="str">
            <v>Thu</v>
          </cell>
          <cell r="D1562">
            <v>221101</v>
          </cell>
          <cell r="E1562" t="str">
            <v>N</v>
          </cell>
          <cell r="F1562" t="str">
            <v>K64KTTCA</v>
          </cell>
          <cell r="G1562" t="str">
            <v>Kinh tế tài chính</v>
          </cell>
          <cell r="H1562">
            <v>4.7</v>
          </cell>
          <cell r="I1562">
            <v>1.35</v>
          </cell>
          <cell r="J1562">
            <v>6.16</v>
          </cell>
          <cell r="K1562">
            <v>2.2000000000000002</v>
          </cell>
          <cell r="L1562"/>
          <cell r="M1562"/>
          <cell r="N1562">
            <v>10</v>
          </cell>
          <cell r="O1562">
            <v>8</v>
          </cell>
          <cell r="P1562">
            <v>2</v>
          </cell>
          <cell r="Q1562">
            <v>109</v>
          </cell>
        </row>
        <row r="1563">
          <cell r="A1563" t="str">
            <v>642168</v>
          </cell>
          <cell r="B1563" t="str">
            <v>Nguyễn Thị</v>
          </cell>
          <cell r="C1563" t="str">
            <v>Hạnh</v>
          </cell>
          <cell r="D1563">
            <v>140801</v>
          </cell>
          <cell r="E1563" t="str">
            <v>N</v>
          </cell>
          <cell r="F1563" t="str">
            <v>K64KTTCA</v>
          </cell>
          <cell r="G1563" t="str">
            <v>Kinh tế tài chính</v>
          </cell>
          <cell r="H1563">
            <v>4.26</v>
          </cell>
          <cell r="I1563">
            <v>1.39</v>
          </cell>
          <cell r="J1563">
            <v>6.33</v>
          </cell>
          <cell r="K1563">
            <v>2.29</v>
          </cell>
          <cell r="L1563"/>
          <cell r="M1563"/>
          <cell r="N1563">
            <v>22</v>
          </cell>
          <cell r="O1563">
            <v>13</v>
          </cell>
          <cell r="P1563">
            <v>9</v>
          </cell>
          <cell r="Q1563">
            <v>90</v>
          </cell>
        </row>
        <row r="1564">
          <cell r="A1564" t="str">
            <v>641114</v>
          </cell>
          <cell r="B1564" t="str">
            <v>Nguyễn Thị Việt</v>
          </cell>
          <cell r="C1564" t="str">
            <v>Chung</v>
          </cell>
          <cell r="D1564">
            <v>261201</v>
          </cell>
          <cell r="E1564" t="str">
            <v>N</v>
          </cell>
          <cell r="F1564" t="str">
            <v>K64KTTCA</v>
          </cell>
          <cell r="G1564" t="str">
            <v>Kinh tế tài chính</v>
          </cell>
          <cell r="H1564">
            <v>4.2</v>
          </cell>
          <cell r="I1564">
            <v>0.83</v>
          </cell>
          <cell r="J1564">
            <v>6.47</v>
          </cell>
          <cell r="K1564">
            <v>2.4</v>
          </cell>
          <cell r="L1564"/>
          <cell r="M1564"/>
          <cell r="N1564">
            <v>6</v>
          </cell>
          <cell r="O1564">
            <v>4</v>
          </cell>
          <cell r="P1564">
            <v>2</v>
          </cell>
          <cell r="Q1564">
            <v>115</v>
          </cell>
        </row>
        <row r="1565">
          <cell r="A1565" t="str">
            <v>646878</v>
          </cell>
          <cell r="B1565" t="str">
            <v>Vũ Đức</v>
          </cell>
          <cell r="C1565" t="str">
            <v>Hiếu</v>
          </cell>
          <cell r="D1565">
            <v>180401</v>
          </cell>
          <cell r="E1565"/>
          <cell r="F1565" t="str">
            <v>K64KTTCA</v>
          </cell>
          <cell r="G1565" t="str">
            <v>Kinh tế tài chính</v>
          </cell>
          <cell r="H1565">
            <v>2.6</v>
          </cell>
          <cell r="I1565">
            <v>0.86</v>
          </cell>
          <cell r="J1565">
            <v>6.33</v>
          </cell>
          <cell r="K1565">
            <v>2.2400000000000002</v>
          </cell>
          <cell r="L1565"/>
          <cell r="M1565"/>
          <cell r="N1565">
            <v>7</v>
          </cell>
          <cell r="O1565">
            <v>3</v>
          </cell>
          <cell r="P1565">
            <v>4</v>
          </cell>
          <cell r="Q1565">
            <v>109</v>
          </cell>
        </row>
        <row r="1566">
          <cell r="A1566" t="str">
            <v>641624</v>
          </cell>
          <cell r="B1566" t="str">
            <v>Chu Văn</v>
          </cell>
          <cell r="C1566" t="str">
            <v>Hiến</v>
          </cell>
          <cell r="D1566">
            <v>40399</v>
          </cell>
          <cell r="E1566"/>
          <cell r="F1566" t="str">
            <v>K64KTTCA</v>
          </cell>
          <cell r="G1566" t="str">
            <v>Kinh tế tài chính</v>
          </cell>
          <cell r="H1566">
            <v>1.1299999999999999</v>
          </cell>
          <cell r="I1566">
            <v>0.36</v>
          </cell>
          <cell r="J1566">
            <v>6.82</v>
          </cell>
          <cell r="K1566">
            <v>2.59</v>
          </cell>
          <cell r="L1566"/>
          <cell r="M1566"/>
          <cell r="N1566">
            <v>11</v>
          </cell>
          <cell r="O1566">
            <v>2</v>
          </cell>
          <cell r="P1566">
            <v>9</v>
          </cell>
          <cell r="Q1566">
            <v>123</v>
          </cell>
        </row>
        <row r="1567">
          <cell r="A1567" t="str">
            <v>646337</v>
          </cell>
          <cell r="B1567" t="str">
            <v>Lê Thị Tố</v>
          </cell>
          <cell r="C1567" t="str">
            <v>Uyên</v>
          </cell>
          <cell r="D1567">
            <v>50401</v>
          </cell>
          <cell r="E1567" t="str">
            <v>N</v>
          </cell>
          <cell r="F1567" t="str">
            <v>K64KTPT</v>
          </cell>
          <cell r="G1567" t="str">
            <v>Kinh tế phát triển</v>
          </cell>
          <cell r="H1567">
            <v>9.1</v>
          </cell>
          <cell r="I1567">
            <v>4</v>
          </cell>
          <cell r="J1567">
            <v>8.23</v>
          </cell>
          <cell r="K1567">
            <v>3.5</v>
          </cell>
          <cell r="L1567">
            <v>9.1</v>
          </cell>
          <cell r="M1567">
            <v>4</v>
          </cell>
          <cell r="N1567">
            <v>9</v>
          </cell>
          <cell r="O1567">
            <v>9</v>
          </cell>
          <cell r="P1567">
            <v>0</v>
          </cell>
          <cell r="Q1567">
            <v>134</v>
          </cell>
        </row>
        <row r="1568">
          <cell r="A1568" t="str">
            <v>640025</v>
          </cell>
          <cell r="B1568" t="str">
            <v>Hoàng Việt</v>
          </cell>
          <cell r="C1568" t="str">
            <v>Dương</v>
          </cell>
          <cell r="D1568">
            <v>300701</v>
          </cell>
          <cell r="E1568"/>
          <cell r="F1568" t="str">
            <v>K64KTPT</v>
          </cell>
          <cell r="G1568" t="str">
            <v>Kinh tế phát triển</v>
          </cell>
          <cell r="H1568">
            <v>8.6</v>
          </cell>
          <cell r="I1568">
            <v>4</v>
          </cell>
          <cell r="J1568">
            <v>6.75</v>
          </cell>
          <cell r="K1568">
            <v>2.56</v>
          </cell>
          <cell r="L1568">
            <v>8.6</v>
          </cell>
          <cell r="M1568">
            <v>4</v>
          </cell>
          <cell r="N1568">
            <v>9</v>
          </cell>
          <cell r="O1568">
            <v>9</v>
          </cell>
          <cell r="P1568">
            <v>0</v>
          </cell>
          <cell r="Q1568">
            <v>131</v>
          </cell>
        </row>
        <row r="1569">
          <cell r="A1569" t="str">
            <v>645306</v>
          </cell>
          <cell r="B1569" t="str">
            <v>Nguyễn Hồng</v>
          </cell>
          <cell r="C1569" t="str">
            <v>Nhung</v>
          </cell>
          <cell r="D1569">
            <v>230701</v>
          </cell>
          <cell r="E1569" t="str">
            <v>N</v>
          </cell>
          <cell r="F1569" t="str">
            <v>K64KTPT</v>
          </cell>
          <cell r="G1569" t="str">
            <v>Kinh tế phát triển</v>
          </cell>
          <cell r="H1569">
            <v>8.5</v>
          </cell>
          <cell r="I1569">
            <v>4</v>
          </cell>
          <cell r="J1569">
            <v>7.58</v>
          </cell>
          <cell r="K1569">
            <v>3.14</v>
          </cell>
          <cell r="L1569">
            <v>8.5</v>
          </cell>
          <cell r="M1569">
            <v>4</v>
          </cell>
          <cell r="N1569">
            <v>9</v>
          </cell>
          <cell r="O1569">
            <v>9</v>
          </cell>
          <cell r="P1569">
            <v>0</v>
          </cell>
          <cell r="Q1569">
            <v>133</v>
          </cell>
        </row>
        <row r="1570">
          <cell r="A1570" t="str">
            <v>640854</v>
          </cell>
          <cell r="B1570" t="str">
            <v>Hoàng Thị Kim</v>
          </cell>
          <cell r="C1570" t="str">
            <v>Chi</v>
          </cell>
          <cell r="D1570">
            <v>161001</v>
          </cell>
          <cell r="E1570" t="str">
            <v>N</v>
          </cell>
          <cell r="F1570" t="str">
            <v>K64KTPT</v>
          </cell>
          <cell r="G1570" t="str">
            <v>Kinh tế phát triển</v>
          </cell>
          <cell r="H1570">
            <v>8.3699999999999992</v>
          </cell>
          <cell r="I1570">
            <v>3.73</v>
          </cell>
          <cell r="J1570">
            <v>7.19</v>
          </cell>
          <cell r="K1570">
            <v>2.94</v>
          </cell>
          <cell r="L1570">
            <v>8.3699999999999992</v>
          </cell>
          <cell r="M1570">
            <v>3.73</v>
          </cell>
          <cell r="N1570">
            <v>11</v>
          </cell>
          <cell r="O1570">
            <v>11</v>
          </cell>
          <cell r="P1570">
            <v>0</v>
          </cell>
          <cell r="Q1570">
            <v>132</v>
          </cell>
        </row>
        <row r="1571">
          <cell r="A1571" t="str">
            <v>646006</v>
          </cell>
          <cell r="B1571" t="str">
            <v>Nguyễn Minh</v>
          </cell>
          <cell r="C1571" t="str">
            <v>Vũ</v>
          </cell>
          <cell r="D1571">
            <v>190301</v>
          </cell>
          <cell r="E1571"/>
          <cell r="F1571" t="str">
            <v>K64KTPT</v>
          </cell>
          <cell r="G1571" t="str">
            <v>Kinh tế phát triển</v>
          </cell>
          <cell r="H1571">
            <v>7.59</v>
          </cell>
          <cell r="I1571">
            <v>3.29</v>
          </cell>
          <cell r="J1571">
            <v>6.56</v>
          </cell>
          <cell r="K1571">
            <v>2.5</v>
          </cell>
          <cell r="L1571">
            <v>7.59</v>
          </cell>
          <cell r="M1571">
            <v>3.29</v>
          </cell>
          <cell r="N1571">
            <v>14</v>
          </cell>
          <cell r="O1571">
            <v>14</v>
          </cell>
          <cell r="P1571">
            <v>0</v>
          </cell>
          <cell r="Q1571">
            <v>136</v>
          </cell>
        </row>
        <row r="1572">
          <cell r="A1572" t="str">
            <v>646762</v>
          </cell>
          <cell r="B1572" t="str">
            <v>Vũ Thái</v>
          </cell>
          <cell r="C1572" t="str">
            <v>Dương</v>
          </cell>
          <cell r="D1572">
            <v>160501</v>
          </cell>
          <cell r="E1572"/>
          <cell r="F1572" t="str">
            <v>K64KTPT</v>
          </cell>
          <cell r="G1572" t="str">
            <v>Kinh tế phát triển</v>
          </cell>
          <cell r="H1572">
            <v>5.01</v>
          </cell>
          <cell r="I1572">
            <v>2.2599999999999998</v>
          </cell>
          <cell r="J1572">
            <v>6.38</v>
          </cell>
          <cell r="K1572">
            <v>2.36</v>
          </cell>
          <cell r="L1572"/>
          <cell r="M1572"/>
          <cell r="N1572">
            <v>23</v>
          </cell>
          <cell r="O1572">
            <v>14</v>
          </cell>
          <cell r="P1572">
            <v>9</v>
          </cell>
          <cell r="Q1572">
            <v>109</v>
          </cell>
        </row>
        <row r="1573">
          <cell r="A1573" t="str">
            <v>642980</v>
          </cell>
          <cell r="B1573" t="str">
            <v>Đào Tố</v>
          </cell>
          <cell r="C1573" t="str">
            <v>Nga</v>
          </cell>
          <cell r="D1573">
            <v>250401</v>
          </cell>
          <cell r="E1573" t="str">
            <v>N</v>
          </cell>
          <cell r="F1573" t="str">
            <v>K64KTNNE</v>
          </cell>
          <cell r="G1573" t="str">
            <v>Kinh tế nông nghiệp (Chương trình chất lượng cao)</v>
          </cell>
          <cell r="H1573">
            <v>8.5399999999999991</v>
          </cell>
          <cell r="I1573">
            <v>3.87</v>
          </cell>
          <cell r="J1573">
            <v>7.96</v>
          </cell>
          <cell r="K1573">
            <v>3.37</v>
          </cell>
          <cell r="L1573">
            <v>8.5399999999999991</v>
          </cell>
          <cell r="M1573">
            <v>3.87</v>
          </cell>
          <cell r="N1573">
            <v>15</v>
          </cell>
          <cell r="O1573">
            <v>15</v>
          </cell>
          <cell r="P1573">
            <v>0</v>
          </cell>
          <cell r="Q1573">
            <v>155</v>
          </cell>
        </row>
        <row r="1574">
          <cell r="A1574" t="str">
            <v>642159</v>
          </cell>
          <cell r="B1574" t="str">
            <v>Nguyễn Đình Anh</v>
          </cell>
          <cell r="C1574" t="str">
            <v>Duy</v>
          </cell>
          <cell r="D1574">
            <v>140601</v>
          </cell>
          <cell r="E1574"/>
          <cell r="F1574" t="str">
            <v>K64KTNNE</v>
          </cell>
          <cell r="G1574" t="str">
            <v>Kinh tế nông nghiệp (Chương trình chất lượng cao)</v>
          </cell>
          <cell r="H1574">
            <v>8.4</v>
          </cell>
          <cell r="I1574">
            <v>3.67</v>
          </cell>
          <cell r="J1574">
            <v>8.56</v>
          </cell>
          <cell r="K1574">
            <v>3.66</v>
          </cell>
          <cell r="L1574">
            <v>8.4</v>
          </cell>
          <cell r="M1574">
            <v>3.67</v>
          </cell>
          <cell r="N1574">
            <v>15</v>
          </cell>
          <cell r="O1574">
            <v>15</v>
          </cell>
          <cell r="P1574">
            <v>0</v>
          </cell>
          <cell r="Q1574">
            <v>159</v>
          </cell>
        </row>
        <row r="1575">
          <cell r="A1575" t="str">
            <v>640091</v>
          </cell>
          <cell r="B1575" t="str">
            <v>Nguyễn Thị</v>
          </cell>
          <cell r="C1575" t="str">
            <v>Yến</v>
          </cell>
          <cell r="D1575">
            <v>271001</v>
          </cell>
          <cell r="E1575" t="str">
            <v>N</v>
          </cell>
          <cell r="F1575" t="str">
            <v>K64KTNNE</v>
          </cell>
          <cell r="G1575" t="str">
            <v>Kinh tế nông nghiệp (Chương trình chất lượng cao)</v>
          </cell>
          <cell r="H1575">
            <v>8.31</v>
          </cell>
          <cell r="I1575">
            <v>3.67</v>
          </cell>
          <cell r="J1575">
            <v>7.83</v>
          </cell>
          <cell r="K1575">
            <v>3.29</v>
          </cell>
          <cell r="L1575">
            <v>8.31</v>
          </cell>
          <cell r="M1575">
            <v>3.67</v>
          </cell>
          <cell r="N1575">
            <v>15</v>
          </cell>
          <cell r="O1575">
            <v>15</v>
          </cell>
          <cell r="P1575">
            <v>0</v>
          </cell>
          <cell r="Q1575">
            <v>155</v>
          </cell>
        </row>
        <row r="1576">
          <cell r="A1576" t="str">
            <v>640902</v>
          </cell>
          <cell r="B1576" t="str">
            <v>Hoàng Hồng</v>
          </cell>
          <cell r="C1576" t="str">
            <v>Nhung</v>
          </cell>
          <cell r="D1576">
            <v>100801</v>
          </cell>
          <cell r="E1576" t="str">
            <v>N</v>
          </cell>
          <cell r="F1576" t="str">
            <v>K64KTNNE</v>
          </cell>
          <cell r="G1576" t="str">
            <v>Kinh tế nông nghiệp (Chương trình chất lượng cao)</v>
          </cell>
          <cell r="H1576">
            <v>8.15</v>
          </cell>
          <cell r="I1576">
            <v>3.6</v>
          </cell>
          <cell r="J1576">
            <v>7.61</v>
          </cell>
          <cell r="K1576">
            <v>3.15</v>
          </cell>
          <cell r="L1576">
            <v>8.15</v>
          </cell>
          <cell r="M1576">
            <v>3.6</v>
          </cell>
          <cell r="N1576">
            <v>15</v>
          </cell>
          <cell r="O1576">
            <v>15</v>
          </cell>
          <cell r="P1576">
            <v>0</v>
          </cell>
          <cell r="Q1576">
            <v>155</v>
          </cell>
        </row>
        <row r="1577">
          <cell r="A1577" t="str">
            <v>645027</v>
          </cell>
          <cell r="B1577" t="str">
            <v>Đặng Lam</v>
          </cell>
          <cell r="C1577" t="str">
            <v>Phương</v>
          </cell>
          <cell r="D1577">
            <v>11201</v>
          </cell>
          <cell r="E1577" t="str">
            <v>N</v>
          </cell>
          <cell r="F1577" t="str">
            <v>K64KTNNE</v>
          </cell>
          <cell r="G1577" t="str">
            <v>Kinh tế nông nghiệp (Chương trình chất lượng cao)</v>
          </cell>
          <cell r="H1577">
            <v>7.99</v>
          </cell>
          <cell r="I1577">
            <v>3.47</v>
          </cell>
          <cell r="J1577">
            <v>7.73</v>
          </cell>
          <cell r="K1577">
            <v>3.21</v>
          </cell>
          <cell r="L1577">
            <v>7.99</v>
          </cell>
          <cell r="M1577">
            <v>3.47</v>
          </cell>
          <cell r="N1577">
            <v>15</v>
          </cell>
          <cell r="O1577">
            <v>15</v>
          </cell>
          <cell r="P1577">
            <v>0</v>
          </cell>
          <cell r="Q1577">
            <v>155</v>
          </cell>
        </row>
        <row r="1578">
          <cell r="A1578" t="str">
            <v>642442</v>
          </cell>
          <cell r="B1578" t="str">
            <v>Tráng Duy</v>
          </cell>
          <cell r="C1578" t="str">
            <v>Anh</v>
          </cell>
          <cell r="D1578">
            <v>230701</v>
          </cell>
          <cell r="E1578"/>
          <cell r="F1578" t="str">
            <v>K64KTNNE</v>
          </cell>
          <cell r="G1578" t="str">
            <v>Kinh tế nông nghiệp (Chương trình chất lượng cao)</v>
          </cell>
          <cell r="H1578">
            <v>1.29</v>
          </cell>
          <cell r="I1578">
            <v>0.45</v>
          </cell>
          <cell r="J1578">
            <v>6.54</v>
          </cell>
          <cell r="K1578">
            <v>2.4900000000000002</v>
          </cell>
          <cell r="L1578"/>
          <cell r="M1578"/>
          <cell r="N1578">
            <v>18</v>
          </cell>
          <cell r="O1578">
            <v>2</v>
          </cell>
          <cell r="P1578">
            <v>9</v>
          </cell>
          <cell r="Q1578">
            <v>93</v>
          </cell>
        </row>
        <row r="1579">
          <cell r="A1579" t="str">
            <v>646480</v>
          </cell>
          <cell r="B1579" t="str">
            <v>Phạm Thị Hải</v>
          </cell>
          <cell r="C1579" t="str">
            <v>Yến</v>
          </cell>
          <cell r="D1579">
            <v>180101</v>
          </cell>
          <cell r="E1579" t="str">
            <v>N</v>
          </cell>
          <cell r="F1579" t="str">
            <v>K64KTNNA</v>
          </cell>
          <cell r="G1579" t="str">
            <v>Kinh tế nông nghiệp</v>
          </cell>
          <cell r="H1579">
            <v>9.3000000000000007</v>
          </cell>
          <cell r="I1579">
            <v>4</v>
          </cell>
          <cell r="J1579">
            <v>8.2100000000000009</v>
          </cell>
          <cell r="K1579">
            <v>3.51</v>
          </cell>
          <cell r="L1579">
            <v>9.3000000000000007</v>
          </cell>
          <cell r="M1579">
            <v>4</v>
          </cell>
          <cell r="N1579">
            <v>9</v>
          </cell>
          <cell r="O1579">
            <v>9</v>
          </cell>
          <cell r="P1579">
            <v>0</v>
          </cell>
          <cell r="Q1579">
            <v>132</v>
          </cell>
        </row>
        <row r="1580">
          <cell r="A1580" t="str">
            <v>646074</v>
          </cell>
          <cell r="B1580" t="str">
            <v>Nguyễn Thị Lệ</v>
          </cell>
          <cell r="C1580" t="str">
            <v>Cẩm</v>
          </cell>
          <cell r="D1580">
            <v>260401</v>
          </cell>
          <cell r="E1580" t="str">
            <v>N</v>
          </cell>
          <cell r="F1580" t="str">
            <v>K64KTNNA</v>
          </cell>
          <cell r="G1580" t="str">
            <v>Kinh tế nông nghiệp</v>
          </cell>
          <cell r="H1580">
            <v>9.1999999999999993</v>
          </cell>
          <cell r="I1580">
            <v>4</v>
          </cell>
          <cell r="J1580">
            <v>8.5</v>
          </cell>
          <cell r="K1580">
            <v>3.66</v>
          </cell>
          <cell r="L1580">
            <v>9.1999999999999993</v>
          </cell>
          <cell r="M1580">
            <v>4</v>
          </cell>
          <cell r="N1580">
            <v>9</v>
          </cell>
          <cell r="O1580">
            <v>9</v>
          </cell>
          <cell r="P1580">
            <v>0</v>
          </cell>
          <cell r="Q1580">
            <v>132</v>
          </cell>
        </row>
        <row r="1581">
          <cell r="A1581" t="str">
            <v>646373</v>
          </cell>
          <cell r="B1581" t="str">
            <v>Phạm Hữu</v>
          </cell>
          <cell r="C1581" t="str">
            <v>Hưng</v>
          </cell>
          <cell r="D1581">
            <v>191201</v>
          </cell>
          <cell r="E1581"/>
          <cell r="F1581" t="str">
            <v>K64KTNNA</v>
          </cell>
          <cell r="G1581" t="str">
            <v>Kinh tế nông nghiệp</v>
          </cell>
          <cell r="H1581">
            <v>8.8000000000000007</v>
          </cell>
          <cell r="I1581">
            <v>4</v>
          </cell>
          <cell r="J1581">
            <v>8.09</v>
          </cell>
          <cell r="K1581">
            <v>3.42</v>
          </cell>
          <cell r="L1581">
            <v>8.8000000000000007</v>
          </cell>
          <cell r="M1581">
            <v>4</v>
          </cell>
          <cell r="N1581">
            <v>9</v>
          </cell>
          <cell r="O1581">
            <v>9</v>
          </cell>
          <cell r="P1581">
            <v>0</v>
          </cell>
          <cell r="Q1581">
            <v>132</v>
          </cell>
        </row>
        <row r="1582">
          <cell r="A1582" t="str">
            <v>645116</v>
          </cell>
          <cell r="B1582" t="str">
            <v>Nông ái</v>
          </cell>
          <cell r="C1582" t="str">
            <v>Khuyên</v>
          </cell>
          <cell r="D1582">
            <v>270701</v>
          </cell>
          <cell r="E1582" t="str">
            <v>N</v>
          </cell>
          <cell r="F1582" t="str">
            <v>K64KTNNA</v>
          </cell>
          <cell r="G1582" t="str">
            <v>Kinh tế nông nghiệp</v>
          </cell>
          <cell r="H1582">
            <v>8.8000000000000007</v>
          </cell>
          <cell r="I1582">
            <v>4</v>
          </cell>
          <cell r="J1582">
            <v>7.18</v>
          </cell>
          <cell r="K1582">
            <v>2.88</v>
          </cell>
          <cell r="L1582">
            <v>8.8000000000000007</v>
          </cell>
          <cell r="M1582">
            <v>4</v>
          </cell>
          <cell r="N1582">
            <v>9</v>
          </cell>
          <cell r="O1582">
            <v>9</v>
          </cell>
          <cell r="P1582">
            <v>0</v>
          </cell>
          <cell r="Q1582">
            <v>132</v>
          </cell>
        </row>
        <row r="1583">
          <cell r="A1583" t="str">
            <v>642432</v>
          </cell>
          <cell r="B1583" t="str">
            <v>Lê Văn</v>
          </cell>
          <cell r="C1583" t="str">
            <v>Thái</v>
          </cell>
          <cell r="D1583">
            <v>210501</v>
          </cell>
          <cell r="E1583"/>
          <cell r="F1583" t="str">
            <v>K64KTNNA</v>
          </cell>
          <cell r="G1583" t="str">
            <v>Kinh tế nông nghiệp</v>
          </cell>
          <cell r="H1583">
            <v>8.8000000000000007</v>
          </cell>
          <cell r="I1583">
            <v>4</v>
          </cell>
          <cell r="J1583">
            <v>7.19</v>
          </cell>
          <cell r="K1583">
            <v>2.84</v>
          </cell>
          <cell r="L1583">
            <v>8.8000000000000007</v>
          </cell>
          <cell r="M1583">
            <v>4</v>
          </cell>
          <cell r="N1583">
            <v>9</v>
          </cell>
          <cell r="O1583">
            <v>9</v>
          </cell>
          <cell r="P1583">
            <v>0</v>
          </cell>
          <cell r="Q1583">
            <v>132</v>
          </cell>
        </row>
        <row r="1584">
          <cell r="A1584" t="str">
            <v>641166</v>
          </cell>
          <cell r="B1584" t="str">
            <v>Nguyễn Thùy</v>
          </cell>
          <cell r="C1584" t="str">
            <v>Linh</v>
          </cell>
          <cell r="D1584">
            <v>10901</v>
          </cell>
          <cell r="E1584" t="str">
            <v>N</v>
          </cell>
          <cell r="F1584" t="str">
            <v>K64KTNNA</v>
          </cell>
          <cell r="G1584" t="str">
            <v>Kinh tế nông nghiệp</v>
          </cell>
          <cell r="H1584">
            <v>8.8000000000000007</v>
          </cell>
          <cell r="I1584">
            <v>4</v>
          </cell>
          <cell r="J1584">
            <v>7.31</v>
          </cell>
          <cell r="K1584">
            <v>2.92</v>
          </cell>
          <cell r="L1584">
            <v>8.8000000000000007</v>
          </cell>
          <cell r="M1584">
            <v>4</v>
          </cell>
          <cell r="N1584">
            <v>12</v>
          </cell>
          <cell r="O1584">
            <v>12</v>
          </cell>
          <cell r="P1584">
            <v>0</v>
          </cell>
          <cell r="Q1584">
            <v>123</v>
          </cell>
        </row>
        <row r="1585">
          <cell r="A1585" t="str">
            <v>646586</v>
          </cell>
          <cell r="B1585" t="str">
            <v>Phạm Đình</v>
          </cell>
          <cell r="C1585" t="str">
            <v>Khiêm</v>
          </cell>
          <cell r="D1585">
            <v>200901</v>
          </cell>
          <cell r="E1585"/>
          <cell r="F1585" t="str">
            <v>K64KTNNA</v>
          </cell>
          <cell r="G1585" t="str">
            <v>Kinh tế nông nghiệp</v>
          </cell>
          <cell r="H1585">
            <v>8.6999999999999993</v>
          </cell>
          <cell r="I1585">
            <v>4</v>
          </cell>
          <cell r="J1585">
            <v>7.89</v>
          </cell>
          <cell r="K1585">
            <v>3.37</v>
          </cell>
          <cell r="L1585">
            <v>8.6999999999999993</v>
          </cell>
          <cell r="M1585">
            <v>4</v>
          </cell>
          <cell r="N1585">
            <v>9</v>
          </cell>
          <cell r="O1585">
            <v>9</v>
          </cell>
          <cell r="P1585">
            <v>0</v>
          </cell>
          <cell r="Q1585">
            <v>131</v>
          </cell>
        </row>
        <row r="1586">
          <cell r="A1586" t="str">
            <v>645334</v>
          </cell>
          <cell r="B1586" t="str">
            <v>Phạm Thị</v>
          </cell>
          <cell r="C1586" t="str">
            <v>Loan</v>
          </cell>
          <cell r="D1586">
            <v>231001</v>
          </cell>
          <cell r="E1586" t="str">
            <v>N</v>
          </cell>
          <cell r="F1586" t="str">
            <v>K64KTNNA</v>
          </cell>
          <cell r="G1586" t="str">
            <v>Kinh tế nông nghiệp</v>
          </cell>
          <cell r="H1586">
            <v>8.6999999999999993</v>
          </cell>
          <cell r="I1586">
            <v>4</v>
          </cell>
          <cell r="J1586">
            <v>7.5</v>
          </cell>
          <cell r="K1586">
            <v>3.05</v>
          </cell>
          <cell r="L1586">
            <v>8.6999999999999993</v>
          </cell>
          <cell r="M1586">
            <v>4</v>
          </cell>
          <cell r="N1586">
            <v>9</v>
          </cell>
          <cell r="O1586">
            <v>9</v>
          </cell>
          <cell r="P1586">
            <v>0</v>
          </cell>
          <cell r="Q1586">
            <v>132</v>
          </cell>
        </row>
        <row r="1587">
          <cell r="A1587" t="str">
            <v>645186</v>
          </cell>
          <cell r="B1587" t="str">
            <v>Nguyễn Vũ Khánh</v>
          </cell>
          <cell r="C1587" t="str">
            <v>Linh</v>
          </cell>
          <cell r="D1587">
            <v>31001</v>
          </cell>
          <cell r="E1587" t="str">
            <v>N</v>
          </cell>
          <cell r="F1587" t="str">
            <v>K64KTNNA</v>
          </cell>
          <cell r="G1587" t="str">
            <v>Kinh tế nông nghiệp</v>
          </cell>
          <cell r="H1587">
            <v>8.6999999999999993</v>
          </cell>
          <cell r="I1587">
            <v>4</v>
          </cell>
          <cell r="J1587">
            <v>7.7</v>
          </cell>
          <cell r="K1587">
            <v>3.19</v>
          </cell>
          <cell r="L1587">
            <v>8.6999999999999993</v>
          </cell>
          <cell r="M1587">
            <v>4</v>
          </cell>
          <cell r="N1587">
            <v>9</v>
          </cell>
          <cell r="O1587">
            <v>9</v>
          </cell>
          <cell r="P1587">
            <v>0</v>
          </cell>
          <cell r="Q1587">
            <v>132</v>
          </cell>
        </row>
        <row r="1588">
          <cell r="A1588" t="str">
            <v>646976</v>
          </cell>
          <cell r="B1588" t="str">
            <v>Vũ Thành</v>
          </cell>
          <cell r="C1588" t="str">
            <v>Luân</v>
          </cell>
          <cell r="D1588">
            <v>140301</v>
          </cell>
          <cell r="E1588"/>
          <cell r="F1588" t="str">
            <v>K64KTNNA</v>
          </cell>
          <cell r="G1588" t="str">
            <v>Kinh tế nông nghiệp</v>
          </cell>
          <cell r="H1588">
            <v>8.6</v>
          </cell>
          <cell r="I1588">
            <v>4</v>
          </cell>
          <cell r="J1588">
            <v>7.23</v>
          </cell>
          <cell r="K1588">
            <v>2.91</v>
          </cell>
          <cell r="L1588">
            <v>8.6</v>
          </cell>
          <cell r="M1588">
            <v>4</v>
          </cell>
          <cell r="N1588">
            <v>9</v>
          </cell>
          <cell r="O1588">
            <v>9</v>
          </cell>
          <cell r="P1588">
            <v>0</v>
          </cell>
          <cell r="Q1588">
            <v>132</v>
          </cell>
        </row>
        <row r="1589">
          <cell r="A1589" t="str">
            <v>645758</v>
          </cell>
          <cell r="B1589" t="str">
            <v>Vàng Minh</v>
          </cell>
          <cell r="C1589" t="str">
            <v>Khôi</v>
          </cell>
          <cell r="D1589">
            <v>90101</v>
          </cell>
          <cell r="E1589"/>
          <cell r="F1589" t="str">
            <v>K64KTNNA</v>
          </cell>
          <cell r="G1589" t="str">
            <v>Kinh tế nông nghiệp</v>
          </cell>
          <cell r="H1589">
            <v>8.6</v>
          </cell>
          <cell r="I1589">
            <v>4</v>
          </cell>
          <cell r="J1589">
            <v>7.3</v>
          </cell>
          <cell r="K1589">
            <v>2.94</v>
          </cell>
          <cell r="L1589">
            <v>8.6</v>
          </cell>
          <cell r="M1589">
            <v>4</v>
          </cell>
          <cell r="N1589">
            <v>9</v>
          </cell>
          <cell r="O1589">
            <v>9</v>
          </cell>
          <cell r="P1589">
            <v>0</v>
          </cell>
          <cell r="Q1589">
            <v>132</v>
          </cell>
        </row>
        <row r="1590">
          <cell r="A1590" t="str">
            <v>643018</v>
          </cell>
          <cell r="B1590" t="str">
            <v>Phạm Thu</v>
          </cell>
          <cell r="C1590" t="str">
            <v>Hường</v>
          </cell>
          <cell r="D1590">
            <v>190701</v>
          </cell>
          <cell r="E1590" t="str">
            <v>N</v>
          </cell>
          <cell r="F1590" t="str">
            <v>K64KTNNA</v>
          </cell>
          <cell r="G1590" t="str">
            <v>Kinh tế nông nghiệp</v>
          </cell>
          <cell r="H1590">
            <v>8.3000000000000007</v>
          </cell>
          <cell r="I1590">
            <v>3.5</v>
          </cell>
          <cell r="J1590">
            <v>7.45</v>
          </cell>
          <cell r="K1590">
            <v>3.02</v>
          </cell>
          <cell r="L1590">
            <v>8.3000000000000007</v>
          </cell>
          <cell r="M1590">
            <v>3.5</v>
          </cell>
          <cell r="N1590">
            <v>9</v>
          </cell>
          <cell r="O1590">
            <v>9</v>
          </cell>
          <cell r="P1590">
            <v>0</v>
          </cell>
          <cell r="Q1590">
            <v>132</v>
          </cell>
        </row>
        <row r="1591">
          <cell r="A1591" t="str">
            <v>646949</v>
          </cell>
          <cell r="B1591" t="str">
            <v>Nguyễn Thị</v>
          </cell>
          <cell r="C1591" t="str">
            <v>Thiết</v>
          </cell>
          <cell r="D1591">
            <v>270401</v>
          </cell>
          <cell r="E1591" t="str">
            <v>N</v>
          </cell>
          <cell r="F1591" t="str">
            <v>K64KTNNA</v>
          </cell>
          <cell r="G1591" t="str">
            <v>Kinh tế nông nghiệp</v>
          </cell>
          <cell r="H1591">
            <v>8.08</v>
          </cell>
          <cell r="I1591">
            <v>3.55</v>
          </cell>
          <cell r="J1591">
            <v>7.23</v>
          </cell>
          <cell r="K1591">
            <v>2.87</v>
          </cell>
          <cell r="L1591">
            <v>8.6999999999999993</v>
          </cell>
          <cell r="M1591">
            <v>4</v>
          </cell>
          <cell r="N1591">
            <v>11</v>
          </cell>
          <cell r="O1591">
            <v>11</v>
          </cell>
          <cell r="P1591">
            <v>0</v>
          </cell>
          <cell r="Q1591">
            <v>127</v>
          </cell>
        </row>
        <row r="1592">
          <cell r="A1592" t="str">
            <v>646945</v>
          </cell>
          <cell r="B1592" t="str">
            <v>Dương Anh</v>
          </cell>
          <cell r="C1592" t="str">
            <v>Đức</v>
          </cell>
          <cell r="D1592">
            <v>290401</v>
          </cell>
          <cell r="E1592"/>
          <cell r="F1592" t="str">
            <v>K64KTNNA</v>
          </cell>
          <cell r="G1592" t="str">
            <v>Kinh tế nông nghiệp</v>
          </cell>
          <cell r="H1592">
            <v>8.0299999999999994</v>
          </cell>
          <cell r="I1592">
            <v>3.29</v>
          </cell>
          <cell r="J1592">
            <v>6.31</v>
          </cell>
          <cell r="K1592">
            <v>2.27</v>
          </cell>
          <cell r="L1592">
            <v>8.0299999999999994</v>
          </cell>
          <cell r="M1592">
            <v>3.29</v>
          </cell>
          <cell r="N1592">
            <v>14</v>
          </cell>
          <cell r="O1592">
            <v>14</v>
          </cell>
          <cell r="P1592">
            <v>0</v>
          </cell>
          <cell r="Q1592">
            <v>115</v>
          </cell>
        </row>
        <row r="1593">
          <cell r="A1593" t="str">
            <v>642085</v>
          </cell>
          <cell r="B1593" t="str">
            <v>Trương Lý</v>
          </cell>
          <cell r="C1593" t="str">
            <v>Huỳnh</v>
          </cell>
          <cell r="D1593">
            <v>200901</v>
          </cell>
          <cell r="E1593"/>
          <cell r="F1593" t="str">
            <v>K64KTNNA</v>
          </cell>
          <cell r="G1593" t="str">
            <v>Kinh tế nông nghiệp</v>
          </cell>
          <cell r="H1593">
            <v>8</v>
          </cell>
          <cell r="I1593">
            <v>3.5</v>
          </cell>
          <cell r="J1593">
            <v>6.46</v>
          </cell>
          <cell r="K1593">
            <v>2.38</v>
          </cell>
          <cell r="L1593">
            <v>8</v>
          </cell>
          <cell r="M1593">
            <v>3.5</v>
          </cell>
          <cell r="N1593">
            <v>9</v>
          </cell>
          <cell r="O1593">
            <v>9</v>
          </cell>
          <cell r="P1593">
            <v>0</v>
          </cell>
          <cell r="Q1593">
            <v>125</v>
          </cell>
        </row>
        <row r="1594">
          <cell r="A1594" t="str">
            <v>640913</v>
          </cell>
          <cell r="B1594" t="str">
            <v>Nguyễn Hoàng</v>
          </cell>
          <cell r="C1594" t="str">
            <v>Ngọc</v>
          </cell>
          <cell r="D1594">
            <v>101001</v>
          </cell>
          <cell r="E1594"/>
          <cell r="F1594" t="str">
            <v>K64KTNNA</v>
          </cell>
          <cell r="G1594" t="str">
            <v>Kinh tế nông nghiệp</v>
          </cell>
          <cell r="H1594">
            <v>8</v>
          </cell>
          <cell r="I1594">
            <v>3.5</v>
          </cell>
          <cell r="J1594">
            <v>6.65</v>
          </cell>
          <cell r="K1594">
            <v>2.5499999999999998</v>
          </cell>
          <cell r="L1594">
            <v>8</v>
          </cell>
          <cell r="M1594">
            <v>3.5</v>
          </cell>
          <cell r="N1594">
            <v>9</v>
          </cell>
          <cell r="O1594">
            <v>9</v>
          </cell>
          <cell r="P1594">
            <v>0</v>
          </cell>
          <cell r="Q1594">
            <v>132</v>
          </cell>
        </row>
        <row r="1595">
          <cell r="A1595" t="str">
            <v>640704</v>
          </cell>
          <cell r="B1595" t="str">
            <v>Maeda Shun Taro</v>
          </cell>
          <cell r="C1595" t="str">
            <v>.</v>
          </cell>
          <cell r="D1595">
            <v>21193</v>
          </cell>
          <cell r="E1595"/>
          <cell r="F1595" t="str">
            <v>K64KTNNA</v>
          </cell>
          <cell r="G1595" t="str">
            <v>Kinh tế nông nghiệp</v>
          </cell>
          <cell r="H1595">
            <v>7.78</v>
          </cell>
          <cell r="I1595">
            <v>3.5</v>
          </cell>
          <cell r="J1595">
            <v>6.61</v>
          </cell>
          <cell r="K1595">
            <v>2.56</v>
          </cell>
          <cell r="L1595">
            <v>7.78</v>
          </cell>
          <cell r="M1595">
            <v>3.5</v>
          </cell>
          <cell r="N1595">
            <v>12</v>
          </cell>
          <cell r="O1595">
            <v>12</v>
          </cell>
          <cell r="P1595">
            <v>0</v>
          </cell>
          <cell r="Q1595">
            <v>132</v>
          </cell>
        </row>
        <row r="1596">
          <cell r="A1596" t="str">
            <v>640745</v>
          </cell>
          <cell r="B1596" t="str">
            <v>Phạm Nguyễn Hà</v>
          </cell>
          <cell r="C1596" t="str">
            <v>My</v>
          </cell>
          <cell r="D1596">
            <v>280801</v>
          </cell>
          <cell r="E1596" t="str">
            <v>N</v>
          </cell>
          <cell r="F1596" t="str">
            <v>K64KTNNA</v>
          </cell>
          <cell r="G1596" t="str">
            <v>Kinh tế nông nghiệp</v>
          </cell>
          <cell r="H1596">
            <v>7.74</v>
          </cell>
          <cell r="I1596">
            <v>3.14</v>
          </cell>
          <cell r="J1596">
            <v>7.16</v>
          </cell>
          <cell r="K1596">
            <v>2.83</v>
          </cell>
          <cell r="L1596">
            <v>7.74</v>
          </cell>
          <cell r="M1596">
            <v>3.14</v>
          </cell>
          <cell r="N1596">
            <v>11</v>
          </cell>
          <cell r="O1596">
            <v>11</v>
          </cell>
          <cell r="P1596">
            <v>0</v>
          </cell>
          <cell r="Q1596">
            <v>126</v>
          </cell>
        </row>
        <row r="1597">
          <cell r="A1597" t="str">
            <v>646633</v>
          </cell>
          <cell r="B1597" t="str">
            <v>Vũ Thị</v>
          </cell>
          <cell r="C1597" t="str">
            <v>Mến</v>
          </cell>
          <cell r="D1597">
            <v>310801</v>
          </cell>
          <cell r="E1597" t="str">
            <v>N</v>
          </cell>
          <cell r="F1597" t="str">
            <v>K64KTNNA</v>
          </cell>
          <cell r="G1597" t="str">
            <v>Kinh tế nông nghiệp</v>
          </cell>
          <cell r="H1597">
            <v>7.69</v>
          </cell>
          <cell r="I1597">
            <v>3.14</v>
          </cell>
          <cell r="J1597">
            <v>6.61</v>
          </cell>
          <cell r="K1597">
            <v>2.4500000000000002</v>
          </cell>
          <cell r="L1597">
            <v>7.69</v>
          </cell>
          <cell r="M1597">
            <v>3.14</v>
          </cell>
          <cell r="N1597">
            <v>14</v>
          </cell>
          <cell r="O1597">
            <v>14</v>
          </cell>
          <cell r="P1597">
            <v>0</v>
          </cell>
          <cell r="Q1597">
            <v>116</v>
          </cell>
        </row>
        <row r="1598">
          <cell r="A1598" t="str">
            <v>646627</v>
          </cell>
          <cell r="B1598" t="str">
            <v>Đỗ Thành</v>
          </cell>
          <cell r="C1598" t="str">
            <v>Nam</v>
          </cell>
          <cell r="D1598">
            <v>300601</v>
          </cell>
          <cell r="E1598"/>
          <cell r="F1598" t="str">
            <v>K64KTNNA</v>
          </cell>
          <cell r="G1598" t="str">
            <v>Kinh tế nông nghiệp</v>
          </cell>
          <cell r="H1598">
            <v>7.4</v>
          </cell>
          <cell r="I1598">
            <v>3.07</v>
          </cell>
          <cell r="J1598">
            <v>6.54</v>
          </cell>
          <cell r="K1598">
            <v>2.4500000000000002</v>
          </cell>
          <cell r="L1598">
            <v>7.85</v>
          </cell>
          <cell r="M1598">
            <v>3.38</v>
          </cell>
          <cell r="N1598">
            <v>15</v>
          </cell>
          <cell r="O1598">
            <v>15</v>
          </cell>
          <cell r="P1598">
            <v>0</v>
          </cell>
          <cell r="Q1598">
            <v>133</v>
          </cell>
        </row>
        <row r="1599">
          <cell r="A1599" t="str">
            <v>646891</v>
          </cell>
          <cell r="B1599" t="str">
            <v>Nguyễn Thị</v>
          </cell>
          <cell r="C1599" t="str">
            <v>Yến</v>
          </cell>
          <cell r="D1599">
            <v>201101</v>
          </cell>
          <cell r="E1599" t="str">
            <v>N</v>
          </cell>
          <cell r="F1599" t="str">
            <v>K64KTNNA</v>
          </cell>
          <cell r="G1599" t="str">
            <v>Kinh tế nông nghiệp</v>
          </cell>
          <cell r="H1599">
            <v>7.34</v>
          </cell>
          <cell r="I1599">
            <v>2.95</v>
          </cell>
          <cell r="J1599">
            <v>6.84</v>
          </cell>
          <cell r="K1599">
            <v>2.59</v>
          </cell>
          <cell r="L1599">
            <v>7.34</v>
          </cell>
          <cell r="M1599">
            <v>2.95</v>
          </cell>
          <cell r="N1599">
            <v>19</v>
          </cell>
          <cell r="O1599">
            <v>19</v>
          </cell>
          <cell r="P1599">
            <v>0</v>
          </cell>
          <cell r="Q1599">
            <v>123</v>
          </cell>
        </row>
        <row r="1600">
          <cell r="A1600" t="str">
            <v>646116</v>
          </cell>
          <cell r="B1600" t="str">
            <v>Lê Văn</v>
          </cell>
          <cell r="C1600" t="str">
            <v>Cương</v>
          </cell>
          <cell r="D1600">
            <v>41001</v>
          </cell>
          <cell r="E1600"/>
          <cell r="F1600" t="str">
            <v>K64KTNNA</v>
          </cell>
          <cell r="G1600" t="str">
            <v>Kinh tế nông nghiệp</v>
          </cell>
          <cell r="H1600">
            <v>6.48</v>
          </cell>
          <cell r="I1600">
            <v>2.73</v>
          </cell>
          <cell r="J1600">
            <v>7.01</v>
          </cell>
          <cell r="K1600">
            <v>2.75</v>
          </cell>
          <cell r="L1600"/>
          <cell r="M1600"/>
          <cell r="N1600">
            <v>13</v>
          </cell>
          <cell r="O1600">
            <v>11</v>
          </cell>
          <cell r="P1600">
            <v>2</v>
          </cell>
          <cell r="Q1600">
            <v>125</v>
          </cell>
        </row>
        <row r="1601">
          <cell r="A1601" t="str">
            <v>641055</v>
          </cell>
          <cell r="B1601" t="str">
            <v>Nguyễn Đức</v>
          </cell>
          <cell r="C1601" t="str">
            <v>Cường</v>
          </cell>
          <cell r="D1601">
            <v>170801</v>
          </cell>
          <cell r="E1601"/>
          <cell r="F1601" t="str">
            <v>K64KTNNA</v>
          </cell>
          <cell r="G1601" t="str">
            <v>Kinh tế nông nghiệp</v>
          </cell>
          <cell r="H1601">
            <v>6.48</v>
          </cell>
          <cell r="I1601">
            <v>2.35</v>
          </cell>
          <cell r="J1601">
            <v>6.97</v>
          </cell>
          <cell r="K1601">
            <v>2.67</v>
          </cell>
          <cell r="L1601"/>
          <cell r="M1601"/>
          <cell r="N1601">
            <v>13</v>
          </cell>
          <cell r="O1601">
            <v>11</v>
          </cell>
          <cell r="P1601">
            <v>2</v>
          </cell>
          <cell r="Q1601">
            <v>108</v>
          </cell>
        </row>
        <row r="1602">
          <cell r="A1602" t="str">
            <v>645651</v>
          </cell>
          <cell r="B1602" t="str">
            <v>Đỗ Công</v>
          </cell>
          <cell r="C1602" t="str">
            <v>Dương</v>
          </cell>
          <cell r="D1602">
            <v>240201</v>
          </cell>
          <cell r="E1602"/>
          <cell r="F1602" t="str">
            <v>K64KTNNA</v>
          </cell>
          <cell r="G1602" t="str">
            <v>Kinh tế nông nghiệp</v>
          </cell>
          <cell r="H1602">
            <v>6.37</v>
          </cell>
          <cell r="I1602">
            <v>2.33</v>
          </cell>
          <cell r="J1602">
            <v>6.76</v>
          </cell>
          <cell r="K1602">
            <v>2.57</v>
          </cell>
          <cell r="L1602">
            <v>6.55</v>
          </cell>
          <cell r="M1602">
            <v>2.5</v>
          </cell>
          <cell r="N1602">
            <v>6</v>
          </cell>
          <cell r="O1602">
            <v>6</v>
          </cell>
          <cell r="P1602">
            <v>0</v>
          </cell>
          <cell r="Q1602">
            <v>123</v>
          </cell>
        </row>
        <row r="1603">
          <cell r="A1603" t="str">
            <v>642093</v>
          </cell>
          <cell r="B1603" t="str">
            <v>Nguyễn Vũ Hoàng</v>
          </cell>
          <cell r="C1603" t="str">
            <v>Thái</v>
          </cell>
          <cell r="D1603">
            <v>60101</v>
          </cell>
          <cell r="E1603"/>
          <cell r="F1603" t="str">
            <v>K64KTNNA</v>
          </cell>
          <cell r="G1603" t="str">
            <v>Kinh tế nông nghiệp</v>
          </cell>
          <cell r="H1603">
            <v>5.61</v>
          </cell>
          <cell r="I1603">
            <v>1.9</v>
          </cell>
          <cell r="J1603">
            <v>6.48</v>
          </cell>
          <cell r="K1603">
            <v>2.39</v>
          </cell>
          <cell r="L1603"/>
          <cell r="M1603"/>
          <cell r="N1603">
            <v>26</v>
          </cell>
          <cell r="O1603">
            <v>24</v>
          </cell>
          <cell r="P1603">
            <v>2</v>
          </cell>
          <cell r="Q1603">
            <v>92</v>
          </cell>
        </row>
        <row r="1604">
          <cell r="A1604" t="str">
            <v>645253</v>
          </cell>
          <cell r="B1604" t="str">
            <v>Lò Việt</v>
          </cell>
          <cell r="C1604" t="str">
            <v>Dũng</v>
          </cell>
          <cell r="D1604">
            <v>40901</v>
          </cell>
          <cell r="E1604"/>
          <cell r="F1604" t="str">
            <v>K64KTNNA</v>
          </cell>
          <cell r="G1604" t="str">
            <v>Kinh tế nông nghiệp</v>
          </cell>
          <cell r="H1604">
            <v>2.97</v>
          </cell>
          <cell r="I1604">
            <v>0.91</v>
          </cell>
          <cell r="J1604">
            <v>6.46</v>
          </cell>
          <cell r="K1604">
            <v>2.37</v>
          </cell>
          <cell r="L1604"/>
          <cell r="M1604"/>
          <cell r="N1604">
            <v>16</v>
          </cell>
          <cell r="O1604">
            <v>9</v>
          </cell>
          <cell r="P1604">
            <v>7</v>
          </cell>
          <cell r="Q1604">
            <v>71</v>
          </cell>
        </row>
        <row r="1605">
          <cell r="A1605" t="str">
            <v>641033</v>
          </cell>
          <cell r="B1605" t="str">
            <v>Nguyễn Thế</v>
          </cell>
          <cell r="C1605" t="str">
            <v>Giang</v>
          </cell>
          <cell r="D1605">
            <v>11101</v>
          </cell>
          <cell r="E1605"/>
          <cell r="F1605" t="str">
            <v>K64KTDTA</v>
          </cell>
          <cell r="G1605" t="str">
            <v>Kinh tế đầu tư</v>
          </cell>
          <cell r="H1605">
            <v>8.6999999999999993</v>
          </cell>
          <cell r="I1605">
            <v>4</v>
          </cell>
          <cell r="J1605">
            <v>6.77</v>
          </cell>
          <cell r="K1605">
            <v>2.6</v>
          </cell>
          <cell r="L1605">
            <v>8.6999999999999993</v>
          </cell>
          <cell r="M1605">
            <v>4</v>
          </cell>
          <cell r="N1605">
            <v>9</v>
          </cell>
          <cell r="O1605">
            <v>9</v>
          </cell>
          <cell r="P1605">
            <v>0</v>
          </cell>
          <cell r="Q1605">
            <v>136</v>
          </cell>
        </row>
        <row r="1606">
          <cell r="A1606" t="str">
            <v>640735</v>
          </cell>
          <cell r="B1606" t="str">
            <v>Hoàng Bích</v>
          </cell>
          <cell r="C1606" t="str">
            <v>Phượng</v>
          </cell>
          <cell r="D1606">
            <v>281001</v>
          </cell>
          <cell r="E1606" t="str">
            <v>N</v>
          </cell>
          <cell r="F1606" t="str">
            <v>K64KTDTA</v>
          </cell>
          <cell r="G1606" t="str">
            <v>Kinh tế đầu tư</v>
          </cell>
          <cell r="H1606">
            <v>8.48</v>
          </cell>
          <cell r="I1606">
            <v>3.92</v>
          </cell>
          <cell r="J1606">
            <v>7.87</v>
          </cell>
          <cell r="K1606">
            <v>3.33</v>
          </cell>
          <cell r="L1606">
            <v>8.48</v>
          </cell>
          <cell r="M1606">
            <v>3.92</v>
          </cell>
          <cell r="N1606">
            <v>13</v>
          </cell>
          <cell r="O1606">
            <v>13</v>
          </cell>
          <cell r="P1606">
            <v>0</v>
          </cell>
          <cell r="Q1606">
            <v>129</v>
          </cell>
        </row>
        <row r="1607">
          <cell r="A1607" t="str">
            <v>640674</v>
          </cell>
          <cell r="B1607" t="str">
            <v>Vũ Phương</v>
          </cell>
          <cell r="C1607" t="str">
            <v>Linh</v>
          </cell>
          <cell r="D1607">
            <v>290401</v>
          </cell>
          <cell r="E1607" t="str">
            <v>N</v>
          </cell>
          <cell r="F1607" t="str">
            <v>K64KTDTA</v>
          </cell>
          <cell r="G1607" t="str">
            <v>Kinh tế đầu tư</v>
          </cell>
          <cell r="H1607">
            <v>8.26</v>
          </cell>
          <cell r="I1607">
            <v>3.82</v>
          </cell>
          <cell r="J1607">
            <v>7.22</v>
          </cell>
          <cell r="K1607">
            <v>2.87</v>
          </cell>
          <cell r="L1607">
            <v>8.26</v>
          </cell>
          <cell r="M1607">
            <v>3.82</v>
          </cell>
          <cell r="N1607">
            <v>11</v>
          </cell>
          <cell r="O1607">
            <v>11</v>
          </cell>
          <cell r="P1607">
            <v>0</v>
          </cell>
          <cell r="Q1607">
            <v>126</v>
          </cell>
        </row>
        <row r="1608">
          <cell r="A1608" t="str">
            <v>642745</v>
          </cell>
          <cell r="B1608" t="str">
            <v>Mai Trung</v>
          </cell>
          <cell r="C1608" t="str">
            <v>Kiên</v>
          </cell>
          <cell r="D1608">
            <v>170901</v>
          </cell>
          <cell r="E1608"/>
          <cell r="F1608" t="str">
            <v>K64KTDTA</v>
          </cell>
          <cell r="G1608" t="str">
            <v>Kinh tế đầu tư</v>
          </cell>
          <cell r="H1608">
            <v>8.1999999999999993</v>
          </cell>
          <cell r="I1608">
            <v>3.64</v>
          </cell>
          <cell r="J1608">
            <v>7.08</v>
          </cell>
          <cell r="K1608">
            <v>2.82</v>
          </cell>
          <cell r="L1608">
            <v>8.1999999999999993</v>
          </cell>
          <cell r="M1608">
            <v>3.64</v>
          </cell>
          <cell r="N1608">
            <v>11</v>
          </cell>
          <cell r="O1608">
            <v>11</v>
          </cell>
          <cell r="P1608">
            <v>0</v>
          </cell>
          <cell r="Q1608">
            <v>132</v>
          </cell>
        </row>
        <row r="1609">
          <cell r="A1609" t="str">
            <v>642415</v>
          </cell>
          <cell r="B1609" t="str">
            <v>Võ Thị Ngọc</v>
          </cell>
          <cell r="C1609" t="str">
            <v>Lan</v>
          </cell>
          <cell r="D1609">
            <v>70301</v>
          </cell>
          <cell r="E1609" t="str">
            <v>N</v>
          </cell>
          <cell r="F1609" t="str">
            <v>K64KTDTA</v>
          </cell>
          <cell r="G1609" t="str">
            <v>Kinh tế đầu tư</v>
          </cell>
          <cell r="H1609">
            <v>8.18</v>
          </cell>
          <cell r="I1609">
            <v>3.69</v>
          </cell>
          <cell r="J1609">
            <v>7.3</v>
          </cell>
          <cell r="K1609">
            <v>2.93</v>
          </cell>
          <cell r="L1609">
            <v>8.18</v>
          </cell>
          <cell r="M1609">
            <v>3.69</v>
          </cell>
          <cell r="N1609">
            <v>13</v>
          </cell>
          <cell r="O1609">
            <v>13</v>
          </cell>
          <cell r="P1609">
            <v>0</v>
          </cell>
          <cell r="Q1609">
            <v>126</v>
          </cell>
        </row>
        <row r="1610">
          <cell r="A1610" t="str">
            <v>646701</v>
          </cell>
          <cell r="B1610" t="str">
            <v>Phạm Thanh</v>
          </cell>
          <cell r="C1610" t="str">
            <v>Cương</v>
          </cell>
          <cell r="D1610">
            <v>10101</v>
          </cell>
          <cell r="E1610"/>
          <cell r="F1610" t="str">
            <v>K64KTDTA</v>
          </cell>
          <cell r="G1610" t="str">
            <v>Kinh tế đầu tư</v>
          </cell>
          <cell r="H1610">
            <v>7.94</v>
          </cell>
          <cell r="I1610">
            <v>3.55</v>
          </cell>
          <cell r="J1610">
            <v>7.55</v>
          </cell>
          <cell r="K1610">
            <v>3.14</v>
          </cell>
          <cell r="L1610">
            <v>7.94</v>
          </cell>
          <cell r="M1610">
            <v>3.55</v>
          </cell>
          <cell r="N1610">
            <v>11</v>
          </cell>
          <cell r="O1610">
            <v>11</v>
          </cell>
          <cell r="P1610">
            <v>0</v>
          </cell>
          <cell r="Q1610">
            <v>136</v>
          </cell>
        </row>
        <row r="1611">
          <cell r="A1611" t="str">
            <v>645464</v>
          </cell>
          <cell r="B1611" t="str">
            <v>Bùi Khắc</v>
          </cell>
          <cell r="C1611" t="str">
            <v>Đông</v>
          </cell>
          <cell r="D1611">
            <v>311201</v>
          </cell>
          <cell r="E1611"/>
          <cell r="F1611" t="str">
            <v>K64KTDTA</v>
          </cell>
          <cell r="G1611" t="str">
            <v>Kinh tế đầu tư</v>
          </cell>
          <cell r="H1611">
            <v>7.68</v>
          </cell>
          <cell r="I1611">
            <v>3.38</v>
          </cell>
          <cell r="J1611">
            <v>6.79</v>
          </cell>
          <cell r="K1611">
            <v>2.64</v>
          </cell>
          <cell r="L1611">
            <v>7.68</v>
          </cell>
          <cell r="M1611">
            <v>3.38</v>
          </cell>
          <cell r="N1611">
            <v>13</v>
          </cell>
          <cell r="O1611">
            <v>13</v>
          </cell>
          <cell r="P1611">
            <v>0</v>
          </cell>
          <cell r="Q1611">
            <v>123</v>
          </cell>
        </row>
        <row r="1612">
          <cell r="A1612" t="str">
            <v>642911</v>
          </cell>
          <cell r="B1612" t="str">
            <v>Nguyễn Thanh</v>
          </cell>
          <cell r="C1612" t="str">
            <v>Tùng</v>
          </cell>
          <cell r="D1612">
            <v>300801</v>
          </cell>
          <cell r="E1612"/>
          <cell r="F1612" t="str">
            <v>K64KTDTA</v>
          </cell>
          <cell r="G1612" t="str">
            <v>Kinh tế đầu tư</v>
          </cell>
          <cell r="H1612">
            <v>7.55</v>
          </cell>
          <cell r="I1612">
            <v>2.82</v>
          </cell>
          <cell r="J1612">
            <v>6.92</v>
          </cell>
          <cell r="K1612">
            <v>2.68</v>
          </cell>
          <cell r="L1612"/>
          <cell r="M1612"/>
          <cell r="N1612">
            <v>11</v>
          </cell>
          <cell r="O1612">
            <v>11</v>
          </cell>
          <cell r="P1612">
            <v>0</v>
          </cell>
          <cell r="Q1612">
            <v>133</v>
          </cell>
        </row>
        <row r="1613">
          <cell r="A1613" t="str">
            <v>646335</v>
          </cell>
          <cell r="B1613" t="str">
            <v>Phạm Ngọc</v>
          </cell>
          <cell r="C1613" t="str">
            <v>Khánh</v>
          </cell>
          <cell r="D1613">
            <v>260701</v>
          </cell>
          <cell r="E1613"/>
          <cell r="F1613" t="str">
            <v>K64KTDTA</v>
          </cell>
          <cell r="G1613" t="str">
            <v>Kinh tế đầu tư</v>
          </cell>
          <cell r="H1613">
            <v>2.13</v>
          </cell>
          <cell r="I1613">
            <v>0.67</v>
          </cell>
          <cell r="J1613">
            <v>6.39</v>
          </cell>
          <cell r="K1613">
            <v>2.38</v>
          </cell>
          <cell r="L1613"/>
          <cell r="M1613"/>
          <cell r="N1613">
            <v>15</v>
          </cell>
          <cell r="O1613">
            <v>4</v>
          </cell>
          <cell r="P1613">
            <v>11</v>
          </cell>
          <cell r="Q1613">
            <v>105</v>
          </cell>
        </row>
        <row r="1614">
          <cell r="A1614" t="str">
            <v>646224</v>
          </cell>
          <cell r="B1614" t="str">
            <v>Mạc Thanh</v>
          </cell>
          <cell r="C1614" t="str">
            <v>Tuyền</v>
          </cell>
          <cell r="D1614">
            <v>30201</v>
          </cell>
          <cell r="E1614" t="str">
            <v>N</v>
          </cell>
          <cell r="F1614" t="str">
            <v>K64KTA</v>
          </cell>
          <cell r="G1614" t="str">
            <v>Kinh tế</v>
          </cell>
          <cell r="H1614">
            <v>9</v>
          </cell>
          <cell r="I1614">
            <v>4</v>
          </cell>
          <cell r="J1614">
            <v>8.1</v>
          </cell>
          <cell r="K1614">
            <v>3.44</v>
          </cell>
          <cell r="L1614">
            <v>9</v>
          </cell>
          <cell r="M1614">
            <v>4</v>
          </cell>
          <cell r="N1614">
            <v>9</v>
          </cell>
          <cell r="O1614">
            <v>9</v>
          </cell>
          <cell r="P1614">
            <v>0</v>
          </cell>
          <cell r="Q1614">
            <v>133</v>
          </cell>
        </row>
        <row r="1615">
          <cell r="A1615" t="str">
            <v>646154</v>
          </cell>
          <cell r="B1615" t="str">
            <v>Lê Thu</v>
          </cell>
          <cell r="C1615" t="str">
            <v>Phong</v>
          </cell>
          <cell r="D1615">
            <v>141001</v>
          </cell>
          <cell r="E1615" t="str">
            <v>N</v>
          </cell>
          <cell r="F1615" t="str">
            <v>K64KTA</v>
          </cell>
          <cell r="G1615" t="str">
            <v>Kinh tế</v>
          </cell>
          <cell r="H1615">
            <v>9</v>
          </cell>
          <cell r="I1615">
            <v>4</v>
          </cell>
          <cell r="J1615">
            <v>7.97</v>
          </cell>
          <cell r="K1615">
            <v>3.32</v>
          </cell>
          <cell r="L1615">
            <v>9</v>
          </cell>
          <cell r="M1615">
            <v>4</v>
          </cell>
          <cell r="N1615">
            <v>9</v>
          </cell>
          <cell r="O1615">
            <v>9</v>
          </cell>
          <cell r="P1615">
            <v>0</v>
          </cell>
          <cell r="Q1615">
            <v>136</v>
          </cell>
        </row>
        <row r="1616">
          <cell r="A1616" t="str">
            <v>642023</v>
          </cell>
          <cell r="B1616" t="str">
            <v>Nguyễn Thị</v>
          </cell>
          <cell r="C1616" t="str">
            <v>Ngát</v>
          </cell>
          <cell r="D1616">
            <v>210701</v>
          </cell>
          <cell r="E1616" t="str">
            <v>N</v>
          </cell>
          <cell r="F1616" t="str">
            <v>K64KTA</v>
          </cell>
          <cell r="G1616" t="str">
            <v>Kinh tế</v>
          </cell>
          <cell r="H1616">
            <v>9</v>
          </cell>
          <cell r="I1616">
            <v>4</v>
          </cell>
          <cell r="J1616">
            <v>6.87</v>
          </cell>
          <cell r="K1616">
            <v>2.69</v>
          </cell>
          <cell r="L1616">
            <v>9</v>
          </cell>
          <cell r="M1616">
            <v>4</v>
          </cell>
          <cell r="N1616">
            <v>9</v>
          </cell>
          <cell r="O1616">
            <v>9</v>
          </cell>
          <cell r="P1616">
            <v>0</v>
          </cell>
          <cell r="Q1616">
            <v>132</v>
          </cell>
        </row>
        <row r="1617">
          <cell r="A1617" t="str">
            <v>641570</v>
          </cell>
          <cell r="B1617" t="str">
            <v>Trương Mỹ</v>
          </cell>
          <cell r="C1617" t="str">
            <v>Hoa</v>
          </cell>
          <cell r="D1617">
            <v>300401</v>
          </cell>
          <cell r="E1617" t="str">
            <v>N</v>
          </cell>
          <cell r="F1617" t="str">
            <v>K64KTA</v>
          </cell>
          <cell r="G1617" t="str">
            <v>Kinh tế</v>
          </cell>
          <cell r="H1617">
            <v>8.9</v>
          </cell>
          <cell r="I1617">
            <v>4</v>
          </cell>
          <cell r="J1617">
            <v>8.08</v>
          </cell>
          <cell r="K1617">
            <v>3.42</v>
          </cell>
          <cell r="L1617">
            <v>8.9</v>
          </cell>
          <cell r="M1617">
            <v>4</v>
          </cell>
          <cell r="N1617">
            <v>9</v>
          </cell>
          <cell r="O1617">
            <v>9</v>
          </cell>
          <cell r="P1617">
            <v>0</v>
          </cell>
          <cell r="Q1617">
            <v>133</v>
          </cell>
        </row>
        <row r="1618">
          <cell r="A1618" t="str">
            <v>640853</v>
          </cell>
          <cell r="B1618" t="str">
            <v>Hoàng Thị Thu</v>
          </cell>
          <cell r="C1618" t="str">
            <v>Hằng</v>
          </cell>
          <cell r="D1618">
            <v>10601</v>
          </cell>
          <cell r="E1618" t="str">
            <v>N</v>
          </cell>
          <cell r="F1618" t="str">
            <v>K64KTA</v>
          </cell>
          <cell r="G1618" t="str">
            <v>Kinh tế</v>
          </cell>
          <cell r="H1618">
            <v>8.9</v>
          </cell>
          <cell r="I1618">
            <v>4</v>
          </cell>
          <cell r="J1618">
            <v>7.77</v>
          </cell>
          <cell r="K1618">
            <v>3.25</v>
          </cell>
          <cell r="L1618">
            <v>8.9</v>
          </cell>
          <cell r="M1618">
            <v>4</v>
          </cell>
          <cell r="N1618">
            <v>9</v>
          </cell>
          <cell r="O1618">
            <v>9</v>
          </cell>
          <cell r="P1618">
            <v>0</v>
          </cell>
          <cell r="Q1618">
            <v>132</v>
          </cell>
        </row>
        <row r="1619">
          <cell r="A1619" t="str">
            <v>645462</v>
          </cell>
          <cell r="B1619" t="str">
            <v>Nguyễn Thành</v>
          </cell>
          <cell r="C1619" t="str">
            <v>Liêm</v>
          </cell>
          <cell r="D1619">
            <v>180101</v>
          </cell>
          <cell r="E1619"/>
          <cell r="F1619" t="str">
            <v>K64KTA</v>
          </cell>
          <cell r="G1619" t="str">
            <v>Kinh tế</v>
          </cell>
          <cell r="H1619">
            <v>8.8000000000000007</v>
          </cell>
          <cell r="I1619">
            <v>4</v>
          </cell>
          <cell r="J1619">
            <v>7.76</v>
          </cell>
          <cell r="K1619">
            <v>3.24</v>
          </cell>
          <cell r="L1619">
            <v>8.8000000000000007</v>
          </cell>
          <cell r="M1619">
            <v>4</v>
          </cell>
          <cell r="N1619">
            <v>9</v>
          </cell>
          <cell r="O1619">
            <v>9</v>
          </cell>
          <cell r="P1619">
            <v>0</v>
          </cell>
          <cell r="Q1619">
            <v>133</v>
          </cell>
        </row>
        <row r="1620">
          <cell r="A1620" t="str">
            <v>646230</v>
          </cell>
          <cell r="B1620" t="str">
            <v>Ninh Thùy</v>
          </cell>
          <cell r="C1620" t="str">
            <v>Dung</v>
          </cell>
          <cell r="D1620">
            <v>30501</v>
          </cell>
          <cell r="E1620" t="str">
            <v>N</v>
          </cell>
          <cell r="F1620" t="str">
            <v>K64KTA</v>
          </cell>
          <cell r="G1620" t="str">
            <v>Kinh tế</v>
          </cell>
          <cell r="H1620">
            <v>8.6999999999999993</v>
          </cell>
          <cell r="I1620">
            <v>4</v>
          </cell>
          <cell r="J1620">
            <v>7.46</v>
          </cell>
          <cell r="K1620">
            <v>3.03</v>
          </cell>
          <cell r="L1620">
            <v>8.6999999999999993</v>
          </cell>
          <cell r="M1620">
            <v>4</v>
          </cell>
          <cell r="N1620">
            <v>9</v>
          </cell>
          <cell r="O1620">
            <v>9</v>
          </cell>
          <cell r="P1620">
            <v>0</v>
          </cell>
          <cell r="Q1620">
            <v>132</v>
          </cell>
        </row>
        <row r="1621">
          <cell r="A1621" t="str">
            <v>645600</v>
          </cell>
          <cell r="B1621" t="str">
            <v>Trần Thị Hồng</v>
          </cell>
          <cell r="C1621" t="str">
            <v>Liên</v>
          </cell>
          <cell r="D1621">
            <v>150701</v>
          </cell>
          <cell r="E1621" t="str">
            <v>N</v>
          </cell>
          <cell r="F1621" t="str">
            <v>K64KTA</v>
          </cell>
          <cell r="G1621" t="str">
            <v>Kinh tế</v>
          </cell>
          <cell r="H1621">
            <v>8.6999999999999993</v>
          </cell>
          <cell r="I1621">
            <v>4</v>
          </cell>
          <cell r="J1621">
            <v>6.99</v>
          </cell>
          <cell r="K1621">
            <v>2.74</v>
          </cell>
          <cell r="L1621">
            <v>8.6999999999999993</v>
          </cell>
          <cell r="M1621">
            <v>4</v>
          </cell>
          <cell r="N1621">
            <v>9</v>
          </cell>
          <cell r="O1621">
            <v>9</v>
          </cell>
          <cell r="P1621">
            <v>0</v>
          </cell>
          <cell r="Q1621">
            <v>132</v>
          </cell>
        </row>
        <row r="1622">
          <cell r="A1622" t="str">
            <v>642722</v>
          </cell>
          <cell r="B1622" t="str">
            <v>Hà Thị</v>
          </cell>
          <cell r="C1622" t="str">
            <v>Giang</v>
          </cell>
          <cell r="D1622">
            <v>120501</v>
          </cell>
          <cell r="E1622" t="str">
            <v>N</v>
          </cell>
          <cell r="F1622" t="str">
            <v>K64KTA</v>
          </cell>
          <cell r="G1622" t="str">
            <v>Kinh tế</v>
          </cell>
          <cell r="H1622">
            <v>8.6999999999999993</v>
          </cell>
          <cell r="I1622">
            <v>4</v>
          </cell>
          <cell r="J1622">
            <v>7.27</v>
          </cell>
          <cell r="K1622">
            <v>2.95</v>
          </cell>
          <cell r="L1622">
            <v>8.6999999999999993</v>
          </cell>
          <cell r="M1622">
            <v>4</v>
          </cell>
          <cell r="N1622">
            <v>9</v>
          </cell>
          <cell r="O1622">
            <v>9</v>
          </cell>
          <cell r="P1622">
            <v>0</v>
          </cell>
          <cell r="Q1622">
            <v>133</v>
          </cell>
        </row>
        <row r="1623">
          <cell r="A1623" t="str">
            <v>642614</v>
          </cell>
          <cell r="B1623" t="str">
            <v>Hoàng Văn</v>
          </cell>
          <cell r="C1623" t="str">
            <v>Chung</v>
          </cell>
          <cell r="D1623">
            <v>240501</v>
          </cell>
          <cell r="E1623"/>
          <cell r="F1623" t="str">
            <v>K64KTA</v>
          </cell>
          <cell r="G1623" t="str">
            <v>Kinh tế</v>
          </cell>
          <cell r="H1623">
            <v>8.6999999999999993</v>
          </cell>
          <cell r="I1623">
            <v>4</v>
          </cell>
          <cell r="J1623">
            <v>6.84</v>
          </cell>
          <cell r="K1623">
            <v>2.67</v>
          </cell>
          <cell r="L1623">
            <v>8.6999999999999993</v>
          </cell>
          <cell r="M1623">
            <v>4</v>
          </cell>
          <cell r="N1623">
            <v>9</v>
          </cell>
          <cell r="O1623">
            <v>9</v>
          </cell>
          <cell r="P1623">
            <v>0</v>
          </cell>
          <cell r="Q1623">
            <v>132</v>
          </cell>
        </row>
        <row r="1624">
          <cell r="A1624" t="str">
            <v>642280</v>
          </cell>
          <cell r="B1624" t="str">
            <v>Nguyễn Thị</v>
          </cell>
          <cell r="C1624" t="str">
            <v>Mai</v>
          </cell>
          <cell r="D1624">
            <v>10601</v>
          </cell>
          <cell r="E1624" t="str">
            <v>N</v>
          </cell>
          <cell r="F1624" t="str">
            <v>K64KTA</v>
          </cell>
          <cell r="G1624" t="str">
            <v>Kinh tế</v>
          </cell>
          <cell r="H1624">
            <v>8.67</v>
          </cell>
          <cell r="I1624">
            <v>3.92</v>
          </cell>
          <cell r="J1624">
            <v>7.83</v>
          </cell>
          <cell r="K1624">
            <v>3.31</v>
          </cell>
          <cell r="L1624">
            <v>8.67</v>
          </cell>
          <cell r="M1624">
            <v>3.92</v>
          </cell>
          <cell r="N1624">
            <v>13</v>
          </cell>
          <cell r="O1624">
            <v>13</v>
          </cell>
          <cell r="P1624">
            <v>0</v>
          </cell>
          <cell r="Q1624">
            <v>132</v>
          </cell>
        </row>
        <row r="1625">
          <cell r="A1625" t="str">
            <v>646261</v>
          </cell>
          <cell r="B1625" t="str">
            <v>Âu Đỗ Lan</v>
          </cell>
          <cell r="C1625" t="str">
            <v>Anh</v>
          </cell>
          <cell r="D1625">
            <v>30501</v>
          </cell>
          <cell r="E1625" t="str">
            <v>N</v>
          </cell>
          <cell r="F1625" t="str">
            <v>K64KTA</v>
          </cell>
          <cell r="G1625" t="str">
            <v>Kinh tế</v>
          </cell>
          <cell r="H1625">
            <v>8.6</v>
          </cell>
          <cell r="I1625">
            <v>4</v>
          </cell>
          <cell r="J1625">
            <v>8.0500000000000007</v>
          </cell>
          <cell r="K1625">
            <v>3.44</v>
          </cell>
          <cell r="L1625">
            <v>8.6</v>
          </cell>
          <cell r="M1625">
            <v>4</v>
          </cell>
          <cell r="N1625">
            <v>9</v>
          </cell>
          <cell r="O1625">
            <v>9</v>
          </cell>
          <cell r="P1625">
            <v>0</v>
          </cell>
          <cell r="Q1625">
            <v>136</v>
          </cell>
        </row>
        <row r="1626">
          <cell r="A1626" t="str">
            <v>645207</v>
          </cell>
          <cell r="B1626" t="str">
            <v>Phạm Hoài</v>
          </cell>
          <cell r="C1626" t="str">
            <v>Linh</v>
          </cell>
          <cell r="D1626">
            <v>60601</v>
          </cell>
          <cell r="E1626" t="str">
            <v>N</v>
          </cell>
          <cell r="F1626" t="str">
            <v>K64KTA</v>
          </cell>
          <cell r="G1626" t="str">
            <v>Kinh tế</v>
          </cell>
          <cell r="H1626">
            <v>8.6</v>
          </cell>
          <cell r="I1626">
            <v>4</v>
          </cell>
          <cell r="J1626">
            <v>7.15</v>
          </cell>
          <cell r="K1626">
            <v>2.88</v>
          </cell>
          <cell r="L1626">
            <v>8.6</v>
          </cell>
          <cell r="M1626">
            <v>4</v>
          </cell>
          <cell r="N1626">
            <v>9</v>
          </cell>
          <cell r="O1626">
            <v>9</v>
          </cell>
          <cell r="P1626">
            <v>0</v>
          </cell>
          <cell r="Q1626">
            <v>132</v>
          </cell>
        </row>
        <row r="1627">
          <cell r="A1627" t="str">
            <v>647014</v>
          </cell>
          <cell r="B1627" t="str">
            <v>Nguyễn Thị Thùy</v>
          </cell>
          <cell r="C1627" t="str">
            <v>Dương</v>
          </cell>
          <cell r="D1627">
            <v>230801</v>
          </cell>
          <cell r="E1627" t="str">
            <v>N</v>
          </cell>
          <cell r="F1627" t="str">
            <v>K64KTA</v>
          </cell>
          <cell r="G1627" t="str">
            <v>Kinh tế</v>
          </cell>
          <cell r="H1627">
            <v>8.5</v>
          </cell>
          <cell r="I1627">
            <v>4</v>
          </cell>
          <cell r="J1627">
            <v>6.61</v>
          </cell>
          <cell r="K1627">
            <v>2.5</v>
          </cell>
          <cell r="L1627">
            <v>8.5</v>
          </cell>
          <cell r="M1627">
            <v>4</v>
          </cell>
          <cell r="N1627">
            <v>12</v>
          </cell>
          <cell r="O1627">
            <v>12</v>
          </cell>
          <cell r="P1627">
            <v>0</v>
          </cell>
          <cell r="Q1627">
            <v>127</v>
          </cell>
        </row>
        <row r="1628">
          <cell r="A1628" t="str">
            <v>646712</v>
          </cell>
          <cell r="B1628" t="str">
            <v>Kiều Giang</v>
          </cell>
          <cell r="C1628" t="str">
            <v>Lợi</v>
          </cell>
          <cell r="D1628">
            <v>50901</v>
          </cell>
          <cell r="E1628"/>
          <cell r="F1628" t="str">
            <v>K64KTA</v>
          </cell>
          <cell r="G1628" t="str">
            <v>Kinh tế</v>
          </cell>
          <cell r="H1628">
            <v>8.5</v>
          </cell>
          <cell r="I1628">
            <v>4</v>
          </cell>
          <cell r="J1628">
            <v>7.06</v>
          </cell>
          <cell r="K1628">
            <v>2.82</v>
          </cell>
          <cell r="L1628">
            <v>8.5</v>
          </cell>
          <cell r="M1628">
            <v>4</v>
          </cell>
          <cell r="N1628">
            <v>9</v>
          </cell>
          <cell r="O1628">
            <v>9</v>
          </cell>
          <cell r="P1628">
            <v>0</v>
          </cell>
          <cell r="Q1628">
            <v>132</v>
          </cell>
        </row>
        <row r="1629">
          <cell r="A1629" t="str">
            <v>646386</v>
          </cell>
          <cell r="B1629" t="str">
            <v>Phạm Thu</v>
          </cell>
          <cell r="C1629" t="str">
            <v>Loan</v>
          </cell>
          <cell r="D1629">
            <v>151001</v>
          </cell>
          <cell r="E1629" t="str">
            <v>N</v>
          </cell>
          <cell r="F1629" t="str">
            <v>K64KTA</v>
          </cell>
          <cell r="G1629" t="str">
            <v>Kinh tế</v>
          </cell>
          <cell r="H1629">
            <v>8.5</v>
          </cell>
          <cell r="I1629">
            <v>4</v>
          </cell>
          <cell r="J1629">
            <v>6.8</v>
          </cell>
          <cell r="K1629">
            <v>2.59</v>
          </cell>
          <cell r="L1629">
            <v>8.5</v>
          </cell>
          <cell r="M1629">
            <v>4</v>
          </cell>
          <cell r="N1629">
            <v>9</v>
          </cell>
          <cell r="O1629">
            <v>9</v>
          </cell>
          <cell r="P1629">
            <v>0</v>
          </cell>
          <cell r="Q1629">
            <v>135</v>
          </cell>
        </row>
        <row r="1630">
          <cell r="A1630" t="str">
            <v>645891</v>
          </cell>
          <cell r="B1630" t="str">
            <v>Ngô Thị</v>
          </cell>
          <cell r="C1630" t="str">
            <v>Phượng</v>
          </cell>
          <cell r="D1630">
            <v>10201</v>
          </cell>
          <cell r="E1630" t="str">
            <v>N</v>
          </cell>
          <cell r="F1630" t="str">
            <v>K64KTA</v>
          </cell>
          <cell r="G1630" t="str">
            <v>Kinh tế</v>
          </cell>
          <cell r="H1630">
            <v>8.5</v>
          </cell>
          <cell r="I1630">
            <v>4</v>
          </cell>
          <cell r="J1630">
            <v>7.14</v>
          </cell>
          <cell r="K1630">
            <v>2.89</v>
          </cell>
          <cell r="L1630">
            <v>8.5</v>
          </cell>
          <cell r="M1630">
            <v>4</v>
          </cell>
          <cell r="N1630">
            <v>9</v>
          </cell>
          <cell r="O1630">
            <v>9</v>
          </cell>
          <cell r="P1630">
            <v>0</v>
          </cell>
          <cell r="Q1630">
            <v>132</v>
          </cell>
        </row>
        <row r="1631">
          <cell r="A1631" t="str">
            <v>645309</v>
          </cell>
          <cell r="B1631" t="str">
            <v>Đào Đức</v>
          </cell>
          <cell r="C1631" t="str">
            <v>Mạnh</v>
          </cell>
          <cell r="D1631">
            <v>220601</v>
          </cell>
          <cell r="E1631"/>
          <cell r="F1631" t="str">
            <v>K64KTA</v>
          </cell>
          <cell r="G1631" t="str">
            <v>Kinh tế</v>
          </cell>
          <cell r="H1631">
            <v>8.5</v>
          </cell>
          <cell r="I1631">
            <v>4</v>
          </cell>
          <cell r="J1631">
            <v>6.92</v>
          </cell>
          <cell r="K1631">
            <v>2.63</v>
          </cell>
          <cell r="L1631">
            <v>8.5</v>
          </cell>
          <cell r="M1631">
            <v>4</v>
          </cell>
          <cell r="N1631">
            <v>9</v>
          </cell>
          <cell r="O1631">
            <v>9</v>
          </cell>
          <cell r="P1631">
            <v>0</v>
          </cell>
          <cell r="Q1631">
            <v>132</v>
          </cell>
        </row>
        <row r="1632">
          <cell r="A1632" t="str">
            <v>642396</v>
          </cell>
          <cell r="B1632" t="str">
            <v>Nguyễn Thị Khánh</v>
          </cell>
          <cell r="C1632" t="str">
            <v>Hòa</v>
          </cell>
          <cell r="D1632">
            <v>130501</v>
          </cell>
          <cell r="E1632" t="str">
            <v>N</v>
          </cell>
          <cell r="F1632" t="str">
            <v>K64KTA</v>
          </cell>
          <cell r="G1632" t="str">
            <v>Kinh tế</v>
          </cell>
          <cell r="H1632">
            <v>8.5</v>
          </cell>
          <cell r="I1632">
            <v>4</v>
          </cell>
          <cell r="J1632">
            <v>6.81</v>
          </cell>
          <cell r="K1632">
            <v>2.61</v>
          </cell>
          <cell r="L1632">
            <v>8.5</v>
          </cell>
          <cell r="M1632">
            <v>4</v>
          </cell>
          <cell r="N1632">
            <v>9</v>
          </cell>
          <cell r="O1632">
            <v>9</v>
          </cell>
          <cell r="P1632">
            <v>0</v>
          </cell>
          <cell r="Q1632">
            <v>133</v>
          </cell>
        </row>
        <row r="1633">
          <cell r="A1633" t="str">
            <v>641537</v>
          </cell>
          <cell r="B1633" t="str">
            <v>Lê Thị Hải</v>
          </cell>
          <cell r="C1633" t="str">
            <v>Yến</v>
          </cell>
          <cell r="D1633">
            <v>260501</v>
          </cell>
          <cell r="E1633" t="str">
            <v>N</v>
          </cell>
          <cell r="F1633" t="str">
            <v>K64KTA</v>
          </cell>
          <cell r="G1633" t="str">
            <v>Kinh tế</v>
          </cell>
          <cell r="H1633">
            <v>8.5</v>
          </cell>
          <cell r="I1633">
            <v>4</v>
          </cell>
          <cell r="J1633">
            <v>6.93</v>
          </cell>
          <cell r="K1633">
            <v>2.69</v>
          </cell>
          <cell r="L1633">
            <v>8.5</v>
          </cell>
          <cell r="M1633">
            <v>4</v>
          </cell>
          <cell r="N1633">
            <v>9</v>
          </cell>
          <cell r="O1633">
            <v>9</v>
          </cell>
          <cell r="P1633">
            <v>0</v>
          </cell>
          <cell r="Q1633">
            <v>133</v>
          </cell>
        </row>
        <row r="1634">
          <cell r="A1634" t="str">
            <v>640994</v>
          </cell>
          <cell r="B1634" t="str">
            <v>Nguyễn Thị Thanh</v>
          </cell>
          <cell r="C1634" t="str">
            <v>Huyền</v>
          </cell>
          <cell r="D1634">
            <v>180501</v>
          </cell>
          <cell r="E1634" t="str">
            <v>N</v>
          </cell>
          <cell r="F1634" t="str">
            <v>K64KTA</v>
          </cell>
          <cell r="G1634" t="str">
            <v>Kinh tế</v>
          </cell>
          <cell r="H1634">
            <v>8.5</v>
          </cell>
          <cell r="I1634">
            <v>4</v>
          </cell>
          <cell r="J1634">
            <v>7.2</v>
          </cell>
          <cell r="K1634">
            <v>2.88</v>
          </cell>
          <cell r="L1634">
            <v>8.5</v>
          </cell>
          <cell r="M1634">
            <v>4</v>
          </cell>
          <cell r="N1634">
            <v>9</v>
          </cell>
          <cell r="O1634">
            <v>9</v>
          </cell>
          <cell r="P1634">
            <v>0</v>
          </cell>
          <cell r="Q1634">
            <v>132</v>
          </cell>
        </row>
        <row r="1635">
          <cell r="A1635" t="str">
            <v>640892</v>
          </cell>
          <cell r="B1635" t="str">
            <v>Nguyễn Thị</v>
          </cell>
          <cell r="C1635" t="str">
            <v>Huệ</v>
          </cell>
          <cell r="D1635">
            <v>280201</v>
          </cell>
          <cell r="E1635" t="str">
            <v>N</v>
          </cell>
          <cell r="F1635" t="str">
            <v>K64KTA</v>
          </cell>
          <cell r="G1635" t="str">
            <v>Kinh tế</v>
          </cell>
          <cell r="H1635">
            <v>8.5</v>
          </cell>
          <cell r="I1635">
            <v>4</v>
          </cell>
          <cell r="J1635">
            <v>7.12</v>
          </cell>
          <cell r="K1635">
            <v>2.85</v>
          </cell>
          <cell r="L1635">
            <v>8.5</v>
          </cell>
          <cell r="M1635">
            <v>4</v>
          </cell>
          <cell r="N1635">
            <v>9</v>
          </cell>
          <cell r="O1635">
            <v>9</v>
          </cell>
          <cell r="P1635">
            <v>0</v>
          </cell>
          <cell r="Q1635">
            <v>132</v>
          </cell>
        </row>
        <row r="1636">
          <cell r="A1636" t="str">
            <v>640714</v>
          </cell>
          <cell r="B1636" t="str">
            <v>Trương Mạnh</v>
          </cell>
          <cell r="C1636" t="str">
            <v>Hiếu</v>
          </cell>
          <cell r="D1636">
            <v>251197</v>
          </cell>
          <cell r="E1636"/>
          <cell r="F1636" t="str">
            <v>K64KTA</v>
          </cell>
          <cell r="G1636" t="str">
            <v>Kinh tế</v>
          </cell>
          <cell r="H1636">
            <v>8.5</v>
          </cell>
          <cell r="I1636">
            <v>4</v>
          </cell>
          <cell r="J1636">
            <v>7.02</v>
          </cell>
          <cell r="K1636">
            <v>2.76</v>
          </cell>
          <cell r="L1636">
            <v>8.5</v>
          </cell>
          <cell r="M1636">
            <v>4</v>
          </cell>
          <cell r="N1636">
            <v>9</v>
          </cell>
          <cell r="O1636">
            <v>9</v>
          </cell>
          <cell r="P1636">
            <v>0</v>
          </cell>
          <cell r="Q1636">
            <v>132</v>
          </cell>
        </row>
        <row r="1637">
          <cell r="A1637" t="str">
            <v>645921</v>
          </cell>
          <cell r="B1637" t="str">
            <v>Lê Nguyễn Dương Vân</v>
          </cell>
          <cell r="C1637" t="str">
            <v>Anh</v>
          </cell>
          <cell r="D1637">
            <v>100601</v>
          </cell>
          <cell r="E1637" t="str">
            <v>N</v>
          </cell>
          <cell r="F1637" t="str">
            <v>K64KTA</v>
          </cell>
          <cell r="G1637" t="str">
            <v>Kinh tế</v>
          </cell>
          <cell r="H1637">
            <v>8.41</v>
          </cell>
          <cell r="I1637">
            <v>3.64</v>
          </cell>
          <cell r="J1637">
            <v>7.17</v>
          </cell>
          <cell r="K1637">
            <v>2.85</v>
          </cell>
          <cell r="L1637">
            <v>8.41</v>
          </cell>
          <cell r="M1637">
            <v>3.64</v>
          </cell>
          <cell r="N1637">
            <v>11</v>
          </cell>
          <cell r="O1637">
            <v>11</v>
          </cell>
          <cell r="P1637">
            <v>0</v>
          </cell>
          <cell r="Q1637">
            <v>133</v>
          </cell>
        </row>
        <row r="1638">
          <cell r="A1638" t="str">
            <v>646149</v>
          </cell>
          <cell r="B1638" t="str">
            <v>Nguyễn Thị Huyền</v>
          </cell>
          <cell r="C1638" t="str">
            <v>Trang</v>
          </cell>
          <cell r="D1638">
            <v>30201</v>
          </cell>
          <cell r="E1638" t="str">
            <v>N</v>
          </cell>
          <cell r="F1638" t="str">
            <v>K64KTA</v>
          </cell>
          <cell r="G1638" t="str">
            <v>Kinh tế</v>
          </cell>
          <cell r="H1638">
            <v>8.34</v>
          </cell>
          <cell r="I1638">
            <v>3.59</v>
          </cell>
          <cell r="J1638">
            <v>7.64</v>
          </cell>
          <cell r="K1638">
            <v>3.11</v>
          </cell>
          <cell r="L1638">
            <v>8.34</v>
          </cell>
          <cell r="M1638">
            <v>3.59</v>
          </cell>
          <cell r="N1638">
            <v>11</v>
          </cell>
          <cell r="O1638">
            <v>11</v>
          </cell>
          <cell r="P1638">
            <v>0</v>
          </cell>
          <cell r="Q1638">
            <v>133</v>
          </cell>
        </row>
        <row r="1639">
          <cell r="A1639" t="str">
            <v>647138</v>
          </cell>
          <cell r="B1639" t="str">
            <v>Phạm Đình</v>
          </cell>
          <cell r="C1639" t="str">
            <v>Minh</v>
          </cell>
          <cell r="D1639">
            <v>181101</v>
          </cell>
          <cell r="E1639"/>
          <cell r="F1639" t="str">
            <v>K64KTA</v>
          </cell>
          <cell r="G1639" t="str">
            <v>Kinh tế</v>
          </cell>
          <cell r="H1639">
            <v>8.3000000000000007</v>
          </cell>
          <cell r="I1639">
            <v>3.5</v>
          </cell>
          <cell r="J1639">
            <v>6.35</v>
          </cell>
          <cell r="K1639">
            <v>2.2999999999999998</v>
          </cell>
          <cell r="L1639">
            <v>8.3000000000000007</v>
          </cell>
          <cell r="M1639">
            <v>3.5</v>
          </cell>
          <cell r="N1639">
            <v>9</v>
          </cell>
          <cell r="O1639">
            <v>9</v>
          </cell>
          <cell r="P1639">
            <v>0</v>
          </cell>
          <cell r="Q1639">
            <v>130</v>
          </cell>
        </row>
        <row r="1640">
          <cell r="A1640" t="str">
            <v>646578</v>
          </cell>
          <cell r="B1640" t="str">
            <v>Nguyễn Phương</v>
          </cell>
          <cell r="C1640" t="str">
            <v>Lan</v>
          </cell>
          <cell r="D1640">
            <v>181001</v>
          </cell>
          <cell r="E1640" t="str">
            <v>N</v>
          </cell>
          <cell r="F1640" t="str">
            <v>K64KTA</v>
          </cell>
          <cell r="G1640" t="str">
            <v>Kinh tế</v>
          </cell>
          <cell r="H1640">
            <v>8.3000000000000007</v>
          </cell>
          <cell r="I1640">
            <v>3.5</v>
          </cell>
          <cell r="J1640">
            <v>7.18</v>
          </cell>
          <cell r="K1640">
            <v>2.87</v>
          </cell>
          <cell r="L1640">
            <v>8.3000000000000007</v>
          </cell>
          <cell r="M1640">
            <v>3.5</v>
          </cell>
          <cell r="N1640">
            <v>9</v>
          </cell>
          <cell r="O1640">
            <v>9</v>
          </cell>
          <cell r="P1640">
            <v>0</v>
          </cell>
          <cell r="Q1640">
            <v>133</v>
          </cell>
        </row>
        <row r="1641">
          <cell r="A1641" t="str">
            <v>646124</v>
          </cell>
          <cell r="B1641" t="str">
            <v>Nguyễn Đức</v>
          </cell>
          <cell r="C1641" t="str">
            <v>Mạnh</v>
          </cell>
          <cell r="D1641">
            <v>250501</v>
          </cell>
          <cell r="E1641"/>
          <cell r="F1641" t="str">
            <v>K64KTA</v>
          </cell>
          <cell r="G1641" t="str">
            <v>Kinh tế</v>
          </cell>
          <cell r="H1641">
            <v>8.3000000000000007</v>
          </cell>
          <cell r="I1641">
            <v>3.5</v>
          </cell>
          <cell r="J1641">
            <v>7.22</v>
          </cell>
          <cell r="K1641">
            <v>2.84</v>
          </cell>
          <cell r="L1641">
            <v>8.3000000000000007</v>
          </cell>
          <cell r="M1641">
            <v>3.5</v>
          </cell>
          <cell r="N1641">
            <v>9</v>
          </cell>
          <cell r="O1641">
            <v>9</v>
          </cell>
          <cell r="P1641">
            <v>0</v>
          </cell>
          <cell r="Q1641">
            <v>132</v>
          </cell>
        </row>
        <row r="1642">
          <cell r="A1642" t="str">
            <v>643032</v>
          </cell>
          <cell r="B1642" t="str">
            <v>Phạm Quốc</v>
          </cell>
          <cell r="C1642" t="str">
            <v>Khánh</v>
          </cell>
          <cell r="D1642">
            <v>190901</v>
          </cell>
          <cell r="E1642"/>
          <cell r="F1642" t="str">
            <v>K64KTA</v>
          </cell>
          <cell r="G1642" t="str">
            <v>Kinh tế</v>
          </cell>
          <cell r="H1642">
            <v>8.3000000000000007</v>
          </cell>
          <cell r="I1642">
            <v>3.5</v>
          </cell>
          <cell r="J1642">
            <v>7.13</v>
          </cell>
          <cell r="K1642">
            <v>2.84</v>
          </cell>
          <cell r="L1642">
            <v>8.3000000000000007</v>
          </cell>
          <cell r="M1642">
            <v>3.5</v>
          </cell>
          <cell r="N1642">
            <v>9</v>
          </cell>
          <cell r="O1642">
            <v>9</v>
          </cell>
          <cell r="P1642">
            <v>0</v>
          </cell>
          <cell r="Q1642">
            <v>133</v>
          </cell>
        </row>
        <row r="1643">
          <cell r="A1643" t="str">
            <v>642039</v>
          </cell>
          <cell r="B1643" t="str">
            <v>Nguyễn Hữu</v>
          </cell>
          <cell r="C1643" t="str">
            <v>Hùng</v>
          </cell>
          <cell r="D1643">
            <v>280101</v>
          </cell>
          <cell r="E1643"/>
          <cell r="F1643" t="str">
            <v>K64KTA</v>
          </cell>
          <cell r="G1643" t="str">
            <v>Kinh tế</v>
          </cell>
          <cell r="H1643">
            <v>8.3000000000000007</v>
          </cell>
          <cell r="I1643">
            <v>3.5</v>
          </cell>
          <cell r="J1643">
            <v>6.53</v>
          </cell>
          <cell r="K1643">
            <v>2.41</v>
          </cell>
          <cell r="L1643">
            <v>8.3000000000000007</v>
          </cell>
          <cell r="M1643">
            <v>3.5</v>
          </cell>
          <cell r="N1643">
            <v>9</v>
          </cell>
          <cell r="O1643">
            <v>9</v>
          </cell>
          <cell r="P1643">
            <v>0</v>
          </cell>
          <cell r="Q1643">
            <v>132</v>
          </cell>
        </row>
        <row r="1644">
          <cell r="A1644" t="str">
            <v>640985</v>
          </cell>
          <cell r="B1644" t="str">
            <v>Vũ Thị</v>
          </cell>
          <cell r="C1644" t="str">
            <v>Thu</v>
          </cell>
          <cell r="D1644">
            <v>10701</v>
          </cell>
          <cell r="E1644" t="str">
            <v>N</v>
          </cell>
          <cell r="F1644" t="str">
            <v>K64KTA</v>
          </cell>
          <cell r="G1644" t="str">
            <v>Kinh tế</v>
          </cell>
          <cell r="H1644">
            <v>8.3000000000000007</v>
          </cell>
          <cell r="I1644">
            <v>3.5</v>
          </cell>
          <cell r="J1644">
            <v>6.97</v>
          </cell>
          <cell r="K1644">
            <v>2.69</v>
          </cell>
          <cell r="L1644">
            <v>8.3000000000000007</v>
          </cell>
          <cell r="M1644">
            <v>3.5</v>
          </cell>
          <cell r="N1644">
            <v>9</v>
          </cell>
          <cell r="O1644">
            <v>9</v>
          </cell>
          <cell r="P1644">
            <v>0</v>
          </cell>
          <cell r="Q1644">
            <v>131</v>
          </cell>
        </row>
        <row r="1645">
          <cell r="A1645" t="str">
            <v>640797</v>
          </cell>
          <cell r="B1645" t="str">
            <v>Đỗ Quốc</v>
          </cell>
          <cell r="C1645" t="str">
            <v>Khánh</v>
          </cell>
          <cell r="D1645">
            <v>10901</v>
          </cell>
          <cell r="E1645"/>
          <cell r="F1645" t="str">
            <v>K64KTA</v>
          </cell>
          <cell r="G1645" t="str">
            <v>Kinh tế</v>
          </cell>
          <cell r="H1645">
            <v>8.3000000000000007</v>
          </cell>
          <cell r="I1645">
            <v>3.5</v>
          </cell>
          <cell r="J1645">
            <v>6.81</v>
          </cell>
          <cell r="K1645">
            <v>2.56</v>
          </cell>
          <cell r="L1645">
            <v>8.3000000000000007</v>
          </cell>
          <cell r="M1645">
            <v>3.5</v>
          </cell>
          <cell r="N1645">
            <v>9</v>
          </cell>
          <cell r="O1645">
            <v>9</v>
          </cell>
          <cell r="P1645">
            <v>0</v>
          </cell>
          <cell r="Q1645">
            <v>132</v>
          </cell>
        </row>
        <row r="1646">
          <cell r="A1646" t="str">
            <v>646521</v>
          </cell>
          <cell r="B1646" t="str">
            <v>Phạm Minh</v>
          </cell>
          <cell r="C1646" t="str">
            <v>Tâm</v>
          </cell>
          <cell r="D1646">
            <v>20701</v>
          </cell>
          <cell r="E1646"/>
          <cell r="F1646" t="str">
            <v>K64KTA</v>
          </cell>
          <cell r="G1646" t="str">
            <v>Kinh tế</v>
          </cell>
          <cell r="H1646">
            <v>8.1999999999999993</v>
          </cell>
          <cell r="I1646">
            <v>3.5</v>
          </cell>
          <cell r="J1646">
            <v>7.33</v>
          </cell>
          <cell r="K1646">
            <v>2.98</v>
          </cell>
          <cell r="L1646">
            <v>8.1999999999999993</v>
          </cell>
          <cell r="M1646">
            <v>3.5</v>
          </cell>
          <cell r="N1646">
            <v>9</v>
          </cell>
          <cell r="O1646">
            <v>9</v>
          </cell>
          <cell r="P1646">
            <v>0</v>
          </cell>
          <cell r="Q1646">
            <v>132</v>
          </cell>
        </row>
        <row r="1647">
          <cell r="A1647" t="str">
            <v>645915</v>
          </cell>
          <cell r="B1647" t="str">
            <v>Lê Thị</v>
          </cell>
          <cell r="C1647" t="str">
            <v>Vinh</v>
          </cell>
          <cell r="D1647">
            <v>30301</v>
          </cell>
          <cell r="E1647" t="str">
            <v>N</v>
          </cell>
          <cell r="F1647" t="str">
            <v>K64KTA</v>
          </cell>
          <cell r="G1647" t="str">
            <v>Kinh tế</v>
          </cell>
          <cell r="H1647">
            <v>8.1999999999999993</v>
          </cell>
          <cell r="I1647">
            <v>3.5</v>
          </cell>
          <cell r="J1647">
            <v>7.03</v>
          </cell>
          <cell r="K1647">
            <v>2.78</v>
          </cell>
          <cell r="L1647">
            <v>8.1999999999999993</v>
          </cell>
          <cell r="M1647">
            <v>3.5</v>
          </cell>
          <cell r="N1647">
            <v>9</v>
          </cell>
          <cell r="O1647">
            <v>9</v>
          </cell>
          <cell r="P1647">
            <v>0</v>
          </cell>
          <cell r="Q1647">
            <v>133</v>
          </cell>
        </row>
        <row r="1648">
          <cell r="A1648" t="str">
            <v>645266</v>
          </cell>
          <cell r="B1648" t="str">
            <v>Tống Thị</v>
          </cell>
          <cell r="C1648" t="str">
            <v>Lê</v>
          </cell>
          <cell r="D1648">
            <v>160799</v>
          </cell>
          <cell r="E1648" t="str">
            <v>N</v>
          </cell>
          <cell r="F1648" t="str">
            <v>K64KTA</v>
          </cell>
          <cell r="G1648" t="str">
            <v>Kinh tế</v>
          </cell>
          <cell r="H1648">
            <v>8.1999999999999993</v>
          </cell>
          <cell r="I1648">
            <v>3.5</v>
          </cell>
          <cell r="J1648">
            <v>7.66</v>
          </cell>
          <cell r="K1648">
            <v>3.13</v>
          </cell>
          <cell r="L1648">
            <v>8.1999999999999993</v>
          </cell>
          <cell r="M1648">
            <v>3.5</v>
          </cell>
          <cell r="N1648">
            <v>9</v>
          </cell>
          <cell r="O1648">
            <v>9</v>
          </cell>
          <cell r="P1648">
            <v>0</v>
          </cell>
          <cell r="Q1648">
            <v>134</v>
          </cell>
        </row>
        <row r="1649">
          <cell r="A1649" t="str">
            <v>642291</v>
          </cell>
          <cell r="B1649" t="str">
            <v>Nguyễn Văn</v>
          </cell>
          <cell r="C1649" t="str">
            <v>Trưởng</v>
          </cell>
          <cell r="D1649">
            <v>40401</v>
          </cell>
          <cell r="E1649"/>
          <cell r="F1649" t="str">
            <v>K64KTA</v>
          </cell>
          <cell r="G1649" t="str">
            <v>Kinh tế</v>
          </cell>
          <cell r="H1649">
            <v>8.1999999999999993</v>
          </cell>
          <cell r="I1649">
            <v>3.5</v>
          </cell>
          <cell r="J1649">
            <v>7.06</v>
          </cell>
          <cell r="K1649">
            <v>2.81</v>
          </cell>
          <cell r="L1649">
            <v>8.1999999999999993</v>
          </cell>
          <cell r="M1649">
            <v>3.5</v>
          </cell>
          <cell r="N1649">
            <v>9</v>
          </cell>
          <cell r="O1649">
            <v>9</v>
          </cell>
          <cell r="P1649">
            <v>0</v>
          </cell>
          <cell r="Q1649">
            <v>132</v>
          </cell>
        </row>
        <row r="1650">
          <cell r="A1650" t="str">
            <v>646968</v>
          </cell>
          <cell r="B1650" t="str">
            <v>Phạm Thu</v>
          </cell>
          <cell r="C1650" t="str">
            <v>Hương</v>
          </cell>
          <cell r="D1650">
            <v>140701</v>
          </cell>
          <cell r="E1650" t="str">
            <v>N</v>
          </cell>
          <cell r="F1650" t="str">
            <v>K64KTA</v>
          </cell>
          <cell r="G1650" t="str">
            <v>Kinh tế</v>
          </cell>
          <cell r="H1650">
            <v>8.1</v>
          </cell>
          <cell r="I1650">
            <v>3.5</v>
          </cell>
          <cell r="J1650">
            <v>7.79</v>
          </cell>
          <cell r="K1650">
            <v>3.22</v>
          </cell>
          <cell r="L1650">
            <v>8.1</v>
          </cell>
          <cell r="M1650">
            <v>3.5</v>
          </cell>
          <cell r="N1650">
            <v>3</v>
          </cell>
          <cell r="O1650">
            <v>3</v>
          </cell>
          <cell r="P1650">
            <v>0</v>
          </cell>
          <cell r="Q1650">
            <v>132</v>
          </cell>
        </row>
        <row r="1651">
          <cell r="A1651" t="str">
            <v>641638</v>
          </cell>
          <cell r="B1651" t="str">
            <v>Nguyễn Thị</v>
          </cell>
          <cell r="C1651" t="str">
            <v>Nhung</v>
          </cell>
          <cell r="D1651">
            <v>111201</v>
          </cell>
          <cell r="E1651" t="str">
            <v>N</v>
          </cell>
          <cell r="F1651" t="str">
            <v>K64KTA</v>
          </cell>
          <cell r="G1651" t="str">
            <v>Kinh tế</v>
          </cell>
          <cell r="H1651">
            <v>8.1</v>
          </cell>
          <cell r="I1651">
            <v>3.5</v>
          </cell>
          <cell r="J1651">
            <v>6.98</v>
          </cell>
          <cell r="K1651">
            <v>2.73</v>
          </cell>
          <cell r="L1651">
            <v>8.1</v>
          </cell>
          <cell r="M1651">
            <v>3.5</v>
          </cell>
          <cell r="N1651">
            <v>11</v>
          </cell>
          <cell r="O1651">
            <v>11</v>
          </cell>
          <cell r="P1651">
            <v>0</v>
          </cell>
          <cell r="Q1651">
            <v>133</v>
          </cell>
        </row>
        <row r="1652">
          <cell r="A1652" t="str">
            <v>647193</v>
          </cell>
          <cell r="B1652" t="str">
            <v>Bùi Huế</v>
          </cell>
          <cell r="C1652" t="str">
            <v>Chi</v>
          </cell>
          <cell r="D1652">
            <v>141001</v>
          </cell>
          <cell r="E1652" t="str">
            <v>N</v>
          </cell>
          <cell r="F1652" t="str">
            <v>K64KTA</v>
          </cell>
          <cell r="G1652" t="str">
            <v>Kinh tế</v>
          </cell>
          <cell r="H1652">
            <v>8</v>
          </cell>
          <cell r="I1652">
            <v>3.5</v>
          </cell>
          <cell r="J1652">
            <v>6.83</v>
          </cell>
          <cell r="K1652">
            <v>2.64</v>
          </cell>
          <cell r="L1652">
            <v>8</v>
          </cell>
          <cell r="M1652">
            <v>3.5</v>
          </cell>
          <cell r="N1652">
            <v>9</v>
          </cell>
          <cell r="O1652">
            <v>9</v>
          </cell>
          <cell r="P1652">
            <v>0</v>
          </cell>
          <cell r="Q1652">
            <v>132</v>
          </cell>
        </row>
        <row r="1653">
          <cell r="A1653" t="str">
            <v>641468</v>
          </cell>
          <cell r="B1653" t="str">
            <v>Phạm Thị Mai</v>
          </cell>
          <cell r="C1653" t="str">
            <v>Anh</v>
          </cell>
          <cell r="D1653">
            <v>310701</v>
          </cell>
          <cell r="E1653" t="str">
            <v>N</v>
          </cell>
          <cell r="F1653" t="str">
            <v>K64KTA</v>
          </cell>
          <cell r="G1653" t="str">
            <v>Kinh tế</v>
          </cell>
          <cell r="H1653">
            <v>7.97</v>
          </cell>
          <cell r="I1653">
            <v>3.57</v>
          </cell>
          <cell r="J1653">
            <v>6.49</v>
          </cell>
          <cell r="K1653">
            <v>2.4</v>
          </cell>
          <cell r="L1653">
            <v>7.97</v>
          </cell>
          <cell r="M1653">
            <v>3.57</v>
          </cell>
          <cell r="N1653">
            <v>14</v>
          </cell>
          <cell r="O1653">
            <v>14</v>
          </cell>
          <cell r="P1653">
            <v>0</v>
          </cell>
          <cell r="Q1653">
            <v>98</v>
          </cell>
        </row>
        <row r="1654">
          <cell r="A1654" t="str">
            <v>643004</v>
          </cell>
          <cell r="B1654" t="str">
            <v>Phạm Thị Thanh</v>
          </cell>
          <cell r="C1654" t="str">
            <v>Nhàn</v>
          </cell>
          <cell r="D1654">
            <v>241001</v>
          </cell>
          <cell r="E1654" t="str">
            <v>N</v>
          </cell>
          <cell r="F1654" t="str">
            <v>K64KTA</v>
          </cell>
          <cell r="G1654" t="str">
            <v>Kinh tế</v>
          </cell>
          <cell r="H1654">
            <v>7.94</v>
          </cell>
          <cell r="I1654">
            <v>3.23</v>
          </cell>
          <cell r="J1654">
            <v>7.72</v>
          </cell>
          <cell r="K1654">
            <v>3.21</v>
          </cell>
          <cell r="L1654">
            <v>7.94</v>
          </cell>
          <cell r="M1654">
            <v>3.23</v>
          </cell>
          <cell r="N1654">
            <v>11</v>
          </cell>
          <cell r="O1654">
            <v>11</v>
          </cell>
          <cell r="P1654">
            <v>0</v>
          </cell>
          <cell r="Q1654">
            <v>132</v>
          </cell>
        </row>
        <row r="1655">
          <cell r="A1655" t="str">
            <v>645065</v>
          </cell>
          <cell r="B1655" t="str">
            <v>Hoàng Bích</v>
          </cell>
          <cell r="C1655" t="str">
            <v>Ngọc</v>
          </cell>
          <cell r="D1655">
            <v>60700</v>
          </cell>
          <cell r="E1655" t="str">
            <v>N</v>
          </cell>
          <cell r="F1655" t="str">
            <v>K64KTA</v>
          </cell>
          <cell r="G1655" t="str">
            <v>Kinh tế</v>
          </cell>
          <cell r="H1655">
            <v>7.86</v>
          </cell>
          <cell r="I1655">
            <v>3.23</v>
          </cell>
          <cell r="J1655">
            <v>7.23</v>
          </cell>
          <cell r="K1655">
            <v>2.91</v>
          </cell>
          <cell r="L1655">
            <v>7.86</v>
          </cell>
          <cell r="M1655">
            <v>3.23</v>
          </cell>
          <cell r="N1655">
            <v>11</v>
          </cell>
          <cell r="O1655">
            <v>11</v>
          </cell>
          <cell r="P1655">
            <v>0</v>
          </cell>
          <cell r="Q1655">
            <v>132</v>
          </cell>
        </row>
        <row r="1656">
          <cell r="A1656" t="str">
            <v>643000</v>
          </cell>
          <cell r="B1656" t="str">
            <v>Nguyễn Khánh</v>
          </cell>
          <cell r="C1656" t="str">
            <v>Huyền</v>
          </cell>
          <cell r="D1656">
            <v>191001</v>
          </cell>
          <cell r="E1656" t="str">
            <v>N</v>
          </cell>
          <cell r="F1656" t="str">
            <v>K64KTA</v>
          </cell>
          <cell r="G1656" t="str">
            <v>Kinh tế</v>
          </cell>
          <cell r="H1656">
            <v>7.86</v>
          </cell>
          <cell r="I1656">
            <v>3.57</v>
          </cell>
          <cell r="J1656">
            <v>6.43</v>
          </cell>
          <cell r="K1656">
            <v>2.39</v>
          </cell>
          <cell r="L1656">
            <v>7.86</v>
          </cell>
          <cell r="M1656">
            <v>3.57</v>
          </cell>
          <cell r="N1656">
            <v>14</v>
          </cell>
          <cell r="O1656">
            <v>14</v>
          </cell>
          <cell r="P1656">
            <v>0</v>
          </cell>
          <cell r="Q1656">
            <v>129</v>
          </cell>
        </row>
        <row r="1657">
          <cell r="A1657" t="str">
            <v>642273</v>
          </cell>
          <cell r="B1657" t="str">
            <v>Nguyễn Hữu</v>
          </cell>
          <cell r="C1657" t="str">
            <v>Sơn</v>
          </cell>
          <cell r="D1657">
            <v>240700</v>
          </cell>
          <cell r="E1657"/>
          <cell r="F1657" t="str">
            <v>K64KTA</v>
          </cell>
          <cell r="G1657" t="str">
            <v>Kinh tế</v>
          </cell>
          <cell r="H1657">
            <v>7.8</v>
          </cell>
          <cell r="I1657">
            <v>3</v>
          </cell>
          <cell r="J1657">
            <v>6.79</v>
          </cell>
          <cell r="K1657">
            <v>2.6</v>
          </cell>
          <cell r="L1657">
            <v>7.8</v>
          </cell>
          <cell r="M1657">
            <v>3</v>
          </cell>
          <cell r="N1657">
            <v>9</v>
          </cell>
          <cell r="O1657">
            <v>9</v>
          </cell>
          <cell r="P1657">
            <v>0</v>
          </cell>
          <cell r="Q1657">
            <v>132</v>
          </cell>
        </row>
        <row r="1658">
          <cell r="A1658" t="str">
            <v>640749</v>
          </cell>
          <cell r="B1658" t="str">
            <v>Bùi Như</v>
          </cell>
          <cell r="C1658" t="str">
            <v>Quỳnh</v>
          </cell>
          <cell r="D1658">
            <v>150901</v>
          </cell>
          <cell r="E1658" t="str">
            <v>N</v>
          </cell>
          <cell r="F1658" t="str">
            <v>K64KTA</v>
          </cell>
          <cell r="G1658" t="str">
            <v>Kinh tế</v>
          </cell>
          <cell r="H1658">
            <v>7.79</v>
          </cell>
          <cell r="I1658">
            <v>3.14</v>
          </cell>
          <cell r="J1658">
            <v>6.49</v>
          </cell>
          <cell r="K1658">
            <v>2.39</v>
          </cell>
          <cell r="L1658">
            <v>7.79</v>
          </cell>
          <cell r="M1658">
            <v>3.14</v>
          </cell>
          <cell r="N1658">
            <v>14</v>
          </cell>
          <cell r="O1658">
            <v>14</v>
          </cell>
          <cell r="P1658">
            <v>0</v>
          </cell>
          <cell r="Q1658">
            <v>114</v>
          </cell>
        </row>
        <row r="1659">
          <cell r="A1659" t="str">
            <v>646505</v>
          </cell>
          <cell r="B1659" t="str">
            <v>Nguyễn Thị Thục</v>
          </cell>
          <cell r="C1659" t="str">
            <v>Trang</v>
          </cell>
          <cell r="D1659">
            <v>250601</v>
          </cell>
          <cell r="E1659" t="str">
            <v>N</v>
          </cell>
          <cell r="F1659" t="str">
            <v>K64KTA</v>
          </cell>
          <cell r="G1659" t="str">
            <v>Kinh tế</v>
          </cell>
          <cell r="H1659">
            <v>7.63</v>
          </cell>
          <cell r="I1659">
            <v>3.38</v>
          </cell>
          <cell r="J1659">
            <v>7.31</v>
          </cell>
          <cell r="K1659">
            <v>2.96</v>
          </cell>
          <cell r="L1659">
            <v>7.63</v>
          </cell>
          <cell r="M1659">
            <v>3.38</v>
          </cell>
          <cell r="N1659">
            <v>12</v>
          </cell>
          <cell r="O1659">
            <v>12</v>
          </cell>
          <cell r="P1659">
            <v>0</v>
          </cell>
          <cell r="Q1659">
            <v>132</v>
          </cell>
        </row>
        <row r="1660">
          <cell r="A1660" t="str">
            <v>642272</v>
          </cell>
          <cell r="B1660" t="str">
            <v>Nguyễn Danh Hoàng</v>
          </cell>
          <cell r="C1660" t="str">
            <v>Lân</v>
          </cell>
          <cell r="D1660">
            <v>70900</v>
          </cell>
          <cell r="E1660"/>
          <cell r="F1660" t="str">
            <v>K64KTA</v>
          </cell>
          <cell r="G1660" t="str">
            <v>Kinh tế</v>
          </cell>
          <cell r="H1660">
            <v>7.61</v>
          </cell>
          <cell r="I1660">
            <v>3.06</v>
          </cell>
          <cell r="J1660">
            <v>7.08</v>
          </cell>
          <cell r="K1660">
            <v>2.78</v>
          </cell>
          <cell r="L1660">
            <v>7.61</v>
          </cell>
          <cell r="M1660">
            <v>3.06</v>
          </cell>
          <cell r="N1660">
            <v>16</v>
          </cell>
          <cell r="O1660">
            <v>16</v>
          </cell>
          <cell r="P1660">
            <v>0</v>
          </cell>
          <cell r="Q1660">
            <v>143</v>
          </cell>
        </row>
        <row r="1661">
          <cell r="A1661" t="str">
            <v>642094</v>
          </cell>
          <cell r="B1661" t="str">
            <v>Lê Hồng</v>
          </cell>
          <cell r="C1661" t="str">
            <v>Na</v>
          </cell>
          <cell r="D1661">
            <v>60301</v>
          </cell>
          <cell r="E1661" t="str">
            <v>N</v>
          </cell>
          <cell r="F1661" t="str">
            <v>K64KTA</v>
          </cell>
          <cell r="G1661" t="str">
            <v>Kinh tế</v>
          </cell>
          <cell r="H1661">
            <v>7.55</v>
          </cell>
          <cell r="I1661">
            <v>3.14</v>
          </cell>
          <cell r="J1661">
            <v>7.13</v>
          </cell>
          <cell r="K1661">
            <v>2.84</v>
          </cell>
          <cell r="L1661">
            <v>7.55</v>
          </cell>
          <cell r="M1661">
            <v>3.14</v>
          </cell>
          <cell r="N1661">
            <v>11</v>
          </cell>
          <cell r="O1661">
            <v>11</v>
          </cell>
          <cell r="P1661">
            <v>0</v>
          </cell>
          <cell r="Q1661">
            <v>132</v>
          </cell>
        </row>
        <row r="1662">
          <cell r="A1662" t="str">
            <v>642852</v>
          </cell>
          <cell r="B1662" t="str">
            <v>Lò Thị Thanh</v>
          </cell>
          <cell r="C1662" t="str">
            <v>Nhàn</v>
          </cell>
          <cell r="D1662">
            <v>240801</v>
          </cell>
          <cell r="E1662" t="str">
            <v>N</v>
          </cell>
          <cell r="F1662" t="str">
            <v>K64KTA</v>
          </cell>
          <cell r="G1662" t="str">
            <v>Kinh tế</v>
          </cell>
          <cell r="H1662">
            <v>7.5</v>
          </cell>
          <cell r="I1662">
            <v>3</v>
          </cell>
          <cell r="J1662">
            <v>7.4</v>
          </cell>
          <cell r="K1662">
            <v>3</v>
          </cell>
          <cell r="L1662">
            <v>7.5</v>
          </cell>
          <cell r="M1662">
            <v>3</v>
          </cell>
          <cell r="N1662">
            <v>3</v>
          </cell>
          <cell r="O1662">
            <v>3</v>
          </cell>
          <cell r="P1662">
            <v>0</v>
          </cell>
          <cell r="Q1662">
            <v>132</v>
          </cell>
        </row>
        <row r="1663">
          <cell r="A1663" t="str">
            <v>646144</v>
          </cell>
          <cell r="B1663" t="str">
            <v>Trần Ngọc</v>
          </cell>
          <cell r="C1663" t="str">
            <v>ánh</v>
          </cell>
          <cell r="D1663">
            <v>90301</v>
          </cell>
          <cell r="E1663" t="str">
            <v>N</v>
          </cell>
          <cell r="F1663" t="str">
            <v>K64KTA</v>
          </cell>
          <cell r="G1663" t="str">
            <v>Kinh tế</v>
          </cell>
          <cell r="H1663">
            <v>7.48</v>
          </cell>
          <cell r="I1663">
            <v>3.04</v>
          </cell>
          <cell r="J1663">
            <v>6.8</v>
          </cell>
          <cell r="K1663">
            <v>2.56</v>
          </cell>
          <cell r="L1663"/>
          <cell r="M1663"/>
          <cell r="N1663">
            <v>13</v>
          </cell>
          <cell r="O1663">
            <v>11</v>
          </cell>
          <cell r="P1663">
            <v>2</v>
          </cell>
          <cell r="Q1663">
            <v>128</v>
          </cell>
        </row>
        <row r="1664">
          <cell r="A1664" t="str">
            <v>645515</v>
          </cell>
          <cell r="B1664" t="str">
            <v>Ngô Quang</v>
          </cell>
          <cell r="C1664" t="str">
            <v>Dương</v>
          </cell>
          <cell r="D1664">
            <v>270701</v>
          </cell>
          <cell r="E1664"/>
          <cell r="F1664" t="str">
            <v>K64KTA</v>
          </cell>
          <cell r="G1664" t="str">
            <v>Kinh tế</v>
          </cell>
          <cell r="H1664">
            <v>7.43</v>
          </cell>
          <cell r="I1664">
            <v>3.25</v>
          </cell>
          <cell r="J1664">
            <v>6.74</v>
          </cell>
          <cell r="K1664">
            <v>2.59</v>
          </cell>
          <cell r="L1664">
            <v>7.43</v>
          </cell>
          <cell r="M1664">
            <v>3.25</v>
          </cell>
          <cell r="N1664">
            <v>14</v>
          </cell>
          <cell r="O1664">
            <v>14</v>
          </cell>
          <cell r="P1664">
            <v>0</v>
          </cell>
          <cell r="Q1664">
            <v>132</v>
          </cell>
        </row>
        <row r="1665">
          <cell r="A1665" t="str">
            <v>642454</v>
          </cell>
          <cell r="B1665" t="str">
            <v>Nguyễn Lê</v>
          </cell>
          <cell r="C1665" t="str">
            <v>Bách</v>
          </cell>
          <cell r="D1665">
            <v>140701</v>
          </cell>
          <cell r="E1665"/>
          <cell r="F1665" t="str">
            <v>K64KTA</v>
          </cell>
          <cell r="G1665" t="str">
            <v>Kinh tế</v>
          </cell>
          <cell r="H1665">
            <v>7.42</v>
          </cell>
          <cell r="I1665">
            <v>3.11</v>
          </cell>
          <cell r="J1665">
            <v>6.55</v>
          </cell>
          <cell r="K1665">
            <v>2.4500000000000002</v>
          </cell>
          <cell r="L1665">
            <v>7.73</v>
          </cell>
          <cell r="M1665">
            <v>3.37</v>
          </cell>
          <cell r="N1665">
            <v>31</v>
          </cell>
          <cell r="O1665">
            <v>31</v>
          </cell>
          <cell r="P1665">
            <v>0</v>
          </cell>
          <cell r="Q1665">
            <v>122</v>
          </cell>
        </row>
        <row r="1666">
          <cell r="A1666" t="str">
            <v>642559</v>
          </cell>
          <cell r="B1666" t="str">
            <v>Nguyễn Vũ</v>
          </cell>
          <cell r="C1666" t="str">
            <v>Hùng</v>
          </cell>
          <cell r="D1666">
            <v>150901</v>
          </cell>
          <cell r="E1666"/>
          <cell r="F1666" t="str">
            <v>K64KTA</v>
          </cell>
          <cell r="G1666" t="str">
            <v>Kinh tế</v>
          </cell>
          <cell r="H1666">
            <v>7.35</v>
          </cell>
          <cell r="I1666">
            <v>2.88</v>
          </cell>
          <cell r="J1666">
            <v>6.71</v>
          </cell>
          <cell r="K1666">
            <v>2.5499999999999998</v>
          </cell>
          <cell r="L1666">
            <v>7.35</v>
          </cell>
          <cell r="M1666">
            <v>2.88</v>
          </cell>
          <cell r="N1666">
            <v>13</v>
          </cell>
          <cell r="O1666">
            <v>13</v>
          </cell>
          <cell r="P1666">
            <v>0</v>
          </cell>
          <cell r="Q1666">
            <v>134</v>
          </cell>
        </row>
        <row r="1667">
          <cell r="A1667" t="str">
            <v>645599</v>
          </cell>
          <cell r="B1667" t="str">
            <v>Phùng Gặp Phương</v>
          </cell>
          <cell r="C1667" t="str">
            <v>Nam</v>
          </cell>
          <cell r="D1667">
            <v>270101</v>
          </cell>
          <cell r="E1667"/>
          <cell r="F1667" t="str">
            <v>K64KTA</v>
          </cell>
          <cell r="G1667" t="str">
            <v>Kinh tế</v>
          </cell>
          <cell r="H1667">
            <v>7.03</v>
          </cell>
          <cell r="I1667">
            <v>2.5</v>
          </cell>
          <cell r="J1667">
            <v>6.56</v>
          </cell>
          <cell r="K1667">
            <v>2.41</v>
          </cell>
          <cell r="L1667">
            <v>7.03</v>
          </cell>
          <cell r="M1667">
            <v>2.5</v>
          </cell>
          <cell r="N1667">
            <v>12</v>
          </cell>
          <cell r="O1667">
            <v>12</v>
          </cell>
          <cell r="P1667">
            <v>0</v>
          </cell>
          <cell r="Q1667">
            <v>133</v>
          </cell>
        </row>
        <row r="1668">
          <cell r="A1668" t="str">
            <v>640931</v>
          </cell>
          <cell r="B1668" t="str">
            <v>Lê Thị</v>
          </cell>
          <cell r="C1668" t="str">
            <v>Ngọc</v>
          </cell>
          <cell r="D1668">
            <v>90497</v>
          </cell>
          <cell r="E1668" t="str">
            <v>N</v>
          </cell>
          <cell r="F1668" t="str">
            <v>K64KTA</v>
          </cell>
          <cell r="G1668" t="str">
            <v>Kinh tế</v>
          </cell>
          <cell r="H1668">
            <v>6.9</v>
          </cell>
          <cell r="I1668">
            <v>2.5</v>
          </cell>
          <cell r="J1668">
            <v>7.05</v>
          </cell>
          <cell r="K1668">
            <v>2.77</v>
          </cell>
          <cell r="L1668">
            <v>6.9</v>
          </cell>
          <cell r="M1668">
            <v>2.5</v>
          </cell>
          <cell r="N1668">
            <v>2</v>
          </cell>
          <cell r="O1668">
            <v>2</v>
          </cell>
          <cell r="P1668">
            <v>0</v>
          </cell>
          <cell r="Q1668">
            <v>133</v>
          </cell>
        </row>
        <row r="1669">
          <cell r="A1669" t="str">
            <v>645003</v>
          </cell>
          <cell r="B1669" t="str">
            <v>Lê Mạnh</v>
          </cell>
          <cell r="C1669" t="str">
            <v>Cường</v>
          </cell>
          <cell r="D1669">
            <v>250901</v>
          </cell>
          <cell r="E1669"/>
          <cell r="F1669" t="str">
            <v>K64KTA</v>
          </cell>
          <cell r="G1669" t="str">
            <v>Kinh tế</v>
          </cell>
          <cell r="H1669">
            <v>6.3</v>
          </cell>
          <cell r="I1669">
            <v>2.21</v>
          </cell>
          <cell r="J1669">
            <v>7.27</v>
          </cell>
          <cell r="K1669">
            <v>3</v>
          </cell>
          <cell r="L1669">
            <v>6.3</v>
          </cell>
          <cell r="M1669">
            <v>2.21</v>
          </cell>
          <cell r="N1669">
            <v>7</v>
          </cell>
          <cell r="O1669">
            <v>7</v>
          </cell>
          <cell r="P1669">
            <v>0</v>
          </cell>
          <cell r="Q1669">
            <v>137</v>
          </cell>
        </row>
        <row r="1670">
          <cell r="A1670" t="str">
            <v>641180</v>
          </cell>
          <cell r="B1670" t="str">
            <v>Triệu Thị</v>
          </cell>
          <cell r="C1670" t="str">
            <v>Thủy</v>
          </cell>
          <cell r="D1670">
            <v>30701</v>
          </cell>
          <cell r="E1670" t="str">
            <v>N</v>
          </cell>
          <cell r="F1670" t="str">
            <v>K64KTA</v>
          </cell>
          <cell r="G1670" t="str">
            <v>Kinh tế</v>
          </cell>
          <cell r="H1670">
            <v>6.16</v>
          </cell>
          <cell r="I1670">
            <v>2.2000000000000002</v>
          </cell>
          <cell r="J1670">
            <v>7.3</v>
          </cell>
          <cell r="K1670">
            <v>3</v>
          </cell>
          <cell r="L1670">
            <v>6.16</v>
          </cell>
          <cell r="M1670">
            <v>2.2000000000000002</v>
          </cell>
          <cell r="N1670">
            <v>5</v>
          </cell>
          <cell r="O1670">
            <v>5</v>
          </cell>
          <cell r="P1670">
            <v>0</v>
          </cell>
          <cell r="Q1670">
            <v>132</v>
          </cell>
        </row>
        <row r="1671">
          <cell r="A1671" t="str">
            <v>642481</v>
          </cell>
          <cell r="B1671" t="str">
            <v>Phạm Hoàng Thái</v>
          </cell>
          <cell r="C1671" t="str">
            <v>Hà</v>
          </cell>
          <cell r="D1671">
            <v>40500</v>
          </cell>
          <cell r="E1671"/>
          <cell r="F1671" t="str">
            <v>K64KTA</v>
          </cell>
          <cell r="G1671" t="str">
            <v>Kinh tế</v>
          </cell>
          <cell r="H1671">
            <v>6.02</v>
          </cell>
          <cell r="I1671">
            <v>2.12</v>
          </cell>
          <cell r="J1671">
            <v>6.75</v>
          </cell>
          <cell r="K1671">
            <v>2.57</v>
          </cell>
          <cell r="L1671">
            <v>6.02</v>
          </cell>
          <cell r="M1671">
            <v>2.12</v>
          </cell>
          <cell r="N1671">
            <v>13</v>
          </cell>
          <cell r="O1671">
            <v>13</v>
          </cell>
          <cell r="P1671">
            <v>0</v>
          </cell>
          <cell r="Q1671">
            <v>123</v>
          </cell>
        </row>
        <row r="1672">
          <cell r="A1672" t="str">
            <v>646796</v>
          </cell>
          <cell r="B1672" t="str">
            <v>Lý Công</v>
          </cell>
          <cell r="C1672" t="str">
            <v>Luận</v>
          </cell>
          <cell r="D1672">
            <v>90601</v>
          </cell>
          <cell r="E1672"/>
          <cell r="F1672" t="str">
            <v>K64KTA</v>
          </cell>
          <cell r="G1672" t="str">
            <v>Kinh tế</v>
          </cell>
          <cell r="H1672">
            <v>6</v>
          </cell>
          <cell r="I1672">
            <v>2</v>
          </cell>
          <cell r="J1672">
            <v>6.71</v>
          </cell>
          <cell r="K1672">
            <v>2.5299999999999998</v>
          </cell>
          <cell r="L1672">
            <v>6</v>
          </cell>
          <cell r="M1672">
            <v>2</v>
          </cell>
          <cell r="N1672">
            <v>8</v>
          </cell>
          <cell r="O1672">
            <v>8</v>
          </cell>
          <cell r="P1672">
            <v>0</v>
          </cell>
          <cell r="Q1672">
            <v>132</v>
          </cell>
        </row>
        <row r="1673">
          <cell r="A1673" t="str">
            <v>646544</v>
          </cell>
          <cell r="B1673" t="str">
            <v>Phạm Thu</v>
          </cell>
          <cell r="C1673" t="str">
            <v>Hà</v>
          </cell>
          <cell r="D1673">
            <v>21201</v>
          </cell>
          <cell r="E1673" t="str">
            <v>N</v>
          </cell>
          <cell r="F1673" t="str">
            <v>K64KTA</v>
          </cell>
          <cell r="G1673" t="str">
            <v>Kinh tế</v>
          </cell>
          <cell r="H1673">
            <v>5.78</v>
          </cell>
          <cell r="I1673">
            <v>2</v>
          </cell>
          <cell r="J1673">
            <v>6.39</v>
          </cell>
          <cell r="K1673">
            <v>2.3199999999999998</v>
          </cell>
          <cell r="L1673"/>
          <cell r="M1673"/>
          <cell r="N1673">
            <v>31</v>
          </cell>
          <cell r="O1673">
            <v>27</v>
          </cell>
          <cell r="P1673">
            <v>4</v>
          </cell>
          <cell r="Q1673">
            <v>78</v>
          </cell>
        </row>
        <row r="1674">
          <cell r="A1674" t="str">
            <v>645242</v>
          </cell>
          <cell r="B1674" t="str">
            <v>Ngô Tiến</v>
          </cell>
          <cell r="C1674" t="str">
            <v>Lợi</v>
          </cell>
          <cell r="D1674">
            <v>80901</v>
          </cell>
          <cell r="E1674"/>
          <cell r="F1674" t="str">
            <v>K64KTA</v>
          </cell>
          <cell r="G1674" t="str">
            <v>Kinh tế</v>
          </cell>
          <cell r="H1674">
            <v>5.58</v>
          </cell>
          <cell r="I1674">
            <v>1.75</v>
          </cell>
          <cell r="J1674">
            <v>5.69</v>
          </cell>
          <cell r="K1674">
            <v>1.84</v>
          </cell>
          <cell r="L1674">
            <v>5.58</v>
          </cell>
          <cell r="M1674">
            <v>1.75</v>
          </cell>
          <cell r="N1674">
            <v>24</v>
          </cell>
          <cell r="O1674">
            <v>24</v>
          </cell>
          <cell r="P1674">
            <v>0</v>
          </cell>
          <cell r="Q1674">
            <v>59</v>
          </cell>
        </row>
        <row r="1675">
          <cell r="A1675" t="str">
            <v>646965</v>
          </cell>
          <cell r="B1675" t="str">
            <v>Nguyễn Văn</v>
          </cell>
          <cell r="C1675" t="str">
            <v>Cường</v>
          </cell>
          <cell r="D1675">
            <v>40201</v>
          </cell>
          <cell r="E1675"/>
          <cell r="F1675" t="str">
            <v>K64KTA</v>
          </cell>
          <cell r="G1675" t="str">
            <v>Kinh tế</v>
          </cell>
          <cell r="H1675">
            <v>4.6100000000000003</v>
          </cell>
          <cell r="I1675">
            <v>1.36</v>
          </cell>
          <cell r="J1675">
            <v>6.26</v>
          </cell>
          <cell r="K1675">
            <v>2.2200000000000002</v>
          </cell>
          <cell r="L1675"/>
          <cell r="M1675"/>
          <cell r="N1675">
            <v>18</v>
          </cell>
          <cell r="O1675">
            <v>14</v>
          </cell>
          <cell r="P1675">
            <v>4</v>
          </cell>
          <cell r="Q1675">
            <v>73</v>
          </cell>
        </row>
        <row r="1676">
          <cell r="A1676" t="str">
            <v>643128</v>
          </cell>
          <cell r="B1676" t="str">
            <v>Phạm Dương Trung</v>
          </cell>
          <cell r="C1676" t="str">
            <v>Hiếu</v>
          </cell>
          <cell r="D1676">
            <v>60101</v>
          </cell>
          <cell r="E1676"/>
          <cell r="F1676" t="str">
            <v>K64KTA</v>
          </cell>
          <cell r="G1676" t="str">
            <v>Kinh tế</v>
          </cell>
          <cell r="H1676">
            <v>4.46</v>
          </cell>
          <cell r="I1676">
            <v>1.2</v>
          </cell>
          <cell r="J1676">
            <v>6.69</v>
          </cell>
          <cell r="K1676">
            <v>2.52</v>
          </cell>
          <cell r="L1676"/>
          <cell r="M1676"/>
          <cell r="N1676">
            <v>5</v>
          </cell>
          <cell r="O1676">
            <v>3</v>
          </cell>
          <cell r="P1676">
            <v>2</v>
          </cell>
          <cell r="Q1676">
            <v>105</v>
          </cell>
        </row>
        <row r="1677">
          <cell r="A1677" t="str">
            <v>640873</v>
          </cell>
          <cell r="B1677" t="str">
            <v>Đoàn Thị</v>
          </cell>
          <cell r="C1677" t="str">
            <v>Hạnh</v>
          </cell>
          <cell r="D1677">
            <v>140901</v>
          </cell>
          <cell r="E1677" t="str">
            <v>N</v>
          </cell>
          <cell r="F1677" t="str">
            <v>K64KTA</v>
          </cell>
          <cell r="G1677" t="str">
            <v>Kinh tế</v>
          </cell>
          <cell r="H1677">
            <v>0.93</v>
          </cell>
          <cell r="I1677">
            <v>0.27</v>
          </cell>
          <cell r="J1677">
            <v>6.84</v>
          </cell>
          <cell r="K1677">
            <v>2.63</v>
          </cell>
          <cell r="L1677"/>
          <cell r="M1677"/>
          <cell r="N1677">
            <v>11</v>
          </cell>
          <cell r="O1677">
            <v>2</v>
          </cell>
          <cell r="P1677">
            <v>9</v>
          </cell>
          <cell r="Q1677">
            <v>123</v>
          </cell>
        </row>
        <row r="1678">
          <cell r="A1678" t="str">
            <v>641581</v>
          </cell>
          <cell r="B1678" t="str">
            <v>Đỗ Trọng</v>
          </cell>
          <cell r="C1678" t="str">
            <v>Minh</v>
          </cell>
          <cell r="D1678">
            <v>100101</v>
          </cell>
          <cell r="E1678"/>
          <cell r="F1678" t="str">
            <v>K64KTA</v>
          </cell>
          <cell r="G1678" t="str">
            <v>Kinh tế</v>
          </cell>
          <cell r="H1678">
            <v>0</v>
          </cell>
          <cell r="I1678">
            <v>0</v>
          </cell>
          <cell r="J1678">
            <v>6.43</v>
          </cell>
          <cell r="K1678">
            <v>2.37</v>
          </cell>
          <cell r="L1678"/>
          <cell r="M1678"/>
          <cell r="N1678">
            <v>24</v>
          </cell>
          <cell r="O1678">
            <v>0</v>
          </cell>
          <cell r="P1678">
            <v>21</v>
          </cell>
          <cell r="Q1678">
            <v>64</v>
          </cell>
        </row>
        <row r="1679">
          <cell r="A1679" t="str">
            <v>635025</v>
          </cell>
          <cell r="B1679" t="str">
            <v>Nguyễn Đình Trọng</v>
          </cell>
          <cell r="C1679" t="str">
            <v>Hoàng</v>
          </cell>
          <cell r="D1679">
            <v>90500</v>
          </cell>
          <cell r="E1679"/>
          <cell r="F1679" t="str">
            <v>K63QLKTB</v>
          </cell>
          <cell r="G1679" t="str">
            <v>Quản lý kinh tế</v>
          </cell>
          <cell r="H1679">
            <v>8.5</v>
          </cell>
          <cell r="I1679">
            <v>4</v>
          </cell>
          <cell r="J1679">
            <v>6.83</v>
          </cell>
          <cell r="K1679">
            <v>2.6</v>
          </cell>
          <cell r="L1679">
            <v>8.5</v>
          </cell>
          <cell r="M1679">
            <v>4</v>
          </cell>
          <cell r="N1679">
            <v>9</v>
          </cell>
          <cell r="O1679">
            <v>9</v>
          </cell>
          <cell r="P1679">
            <v>0</v>
          </cell>
          <cell r="Q1679">
            <v>130</v>
          </cell>
        </row>
        <row r="1680">
          <cell r="A1680" t="str">
            <v>634674</v>
          </cell>
          <cell r="B1680" t="str">
            <v>Nguyễn Phương</v>
          </cell>
          <cell r="C1680" t="str">
            <v>Thảo</v>
          </cell>
          <cell r="D1680">
            <v>270297</v>
          </cell>
          <cell r="E1680" t="str">
            <v>N</v>
          </cell>
          <cell r="F1680" t="str">
            <v>K63QLKTB</v>
          </cell>
          <cell r="G1680" t="str">
            <v>Quản lý kinh tế</v>
          </cell>
          <cell r="H1680">
            <v>8.5</v>
          </cell>
          <cell r="I1680">
            <v>4</v>
          </cell>
          <cell r="J1680">
            <v>6.76</v>
          </cell>
          <cell r="K1680">
            <v>2.56</v>
          </cell>
          <cell r="L1680">
            <v>8.5</v>
          </cell>
          <cell r="M1680">
            <v>4</v>
          </cell>
          <cell r="N1680">
            <v>3</v>
          </cell>
          <cell r="O1680">
            <v>3</v>
          </cell>
          <cell r="P1680">
            <v>0</v>
          </cell>
          <cell r="Q1680">
            <v>130</v>
          </cell>
        </row>
        <row r="1681">
          <cell r="A1681" t="str">
            <v>634629</v>
          </cell>
          <cell r="B1681" t="str">
            <v>Nguyễn Minh</v>
          </cell>
          <cell r="C1681" t="str">
            <v>Đức</v>
          </cell>
          <cell r="D1681">
            <v>31100</v>
          </cell>
          <cell r="E1681"/>
          <cell r="F1681" t="str">
            <v>K63QLKTB</v>
          </cell>
          <cell r="G1681" t="str">
            <v>Quản lý kinh tế</v>
          </cell>
          <cell r="H1681">
            <v>7.76</v>
          </cell>
          <cell r="I1681">
            <v>3.45</v>
          </cell>
          <cell r="J1681">
            <v>6.74</v>
          </cell>
          <cell r="K1681">
            <v>2.62</v>
          </cell>
          <cell r="L1681">
            <v>7.76</v>
          </cell>
          <cell r="M1681">
            <v>3.45</v>
          </cell>
          <cell r="N1681">
            <v>11</v>
          </cell>
          <cell r="O1681">
            <v>11</v>
          </cell>
          <cell r="P1681">
            <v>0</v>
          </cell>
          <cell r="Q1681">
            <v>138</v>
          </cell>
        </row>
        <row r="1682">
          <cell r="A1682" t="str">
            <v>635067</v>
          </cell>
          <cell r="B1682" t="str">
            <v>Vàng Đức</v>
          </cell>
          <cell r="C1682" t="str">
            <v>Thanh</v>
          </cell>
          <cell r="D1682">
            <v>290500</v>
          </cell>
          <cell r="E1682"/>
          <cell r="F1682" t="str">
            <v>K63QLKTB</v>
          </cell>
          <cell r="G1682" t="str">
            <v>Quản lý kinh tế</v>
          </cell>
          <cell r="H1682">
            <v>7.03</v>
          </cell>
          <cell r="I1682">
            <v>2.67</v>
          </cell>
          <cell r="J1682">
            <v>6.57</v>
          </cell>
          <cell r="K1682">
            <v>2.4300000000000002</v>
          </cell>
          <cell r="L1682">
            <v>7.2</v>
          </cell>
          <cell r="M1682">
            <v>2.75</v>
          </cell>
          <cell r="N1682">
            <v>8</v>
          </cell>
          <cell r="O1682">
            <v>6</v>
          </cell>
          <cell r="P1682">
            <v>0</v>
          </cell>
          <cell r="Q1682">
            <v>134</v>
          </cell>
        </row>
        <row r="1683">
          <cell r="A1683" t="str">
            <v>634608</v>
          </cell>
          <cell r="B1683" t="str">
            <v>Cao Phan</v>
          </cell>
          <cell r="C1683" t="str">
            <v>Anh</v>
          </cell>
          <cell r="D1683">
            <v>100199</v>
          </cell>
          <cell r="E1683"/>
          <cell r="F1683" t="str">
            <v>K63QLKTB</v>
          </cell>
          <cell r="G1683" t="str">
            <v>Quản lý kinh tế</v>
          </cell>
          <cell r="H1683">
            <v>6.4</v>
          </cell>
          <cell r="I1683">
            <v>2.33</v>
          </cell>
          <cell r="J1683">
            <v>6.76</v>
          </cell>
          <cell r="K1683">
            <v>2.61</v>
          </cell>
          <cell r="L1683">
            <v>6.4</v>
          </cell>
          <cell r="M1683">
            <v>2.33</v>
          </cell>
          <cell r="N1683">
            <v>9</v>
          </cell>
          <cell r="O1683">
            <v>9</v>
          </cell>
          <cell r="P1683">
            <v>0</v>
          </cell>
          <cell r="Q1683">
            <v>143</v>
          </cell>
        </row>
        <row r="1684">
          <cell r="A1684" t="str">
            <v>634615</v>
          </cell>
          <cell r="B1684" t="str">
            <v>Lê Ngọc</v>
          </cell>
          <cell r="C1684" t="str">
            <v>Diễm</v>
          </cell>
          <cell r="D1684">
            <v>141200</v>
          </cell>
          <cell r="E1684" t="str">
            <v>N</v>
          </cell>
          <cell r="F1684" t="str">
            <v>K63QLKTB</v>
          </cell>
          <cell r="G1684" t="str">
            <v>Quản lý kinh tế</v>
          </cell>
          <cell r="H1684">
            <v>5.8</v>
          </cell>
          <cell r="I1684">
            <v>2</v>
          </cell>
          <cell r="J1684">
            <v>6.63</v>
          </cell>
          <cell r="K1684">
            <v>2.5099999999999998</v>
          </cell>
          <cell r="L1684">
            <v>5.8</v>
          </cell>
          <cell r="M1684">
            <v>2</v>
          </cell>
          <cell r="N1684">
            <v>4</v>
          </cell>
          <cell r="O1684">
            <v>4</v>
          </cell>
          <cell r="P1684">
            <v>0</v>
          </cell>
          <cell r="Q1684">
            <v>129</v>
          </cell>
        </row>
        <row r="1685">
          <cell r="A1685" t="str">
            <v>634606</v>
          </cell>
          <cell r="B1685" t="str">
            <v>Hoàng Tú</v>
          </cell>
          <cell r="C1685" t="str">
            <v>Anh</v>
          </cell>
          <cell r="D1685">
            <v>110600</v>
          </cell>
          <cell r="E1685" t="str">
            <v>N</v>
          </cell>
          <cell r="F1685" t="str">
            <v>K63QLKTB</v>
          </cell>
          <cell r="G1685" t="str">
            <v>Quản lý kinh tế</v>
          </cell>
          <cell r="H1685">
            <v>5.4</v>
          </cell>
          <cell r="I1685">
            <v>1.5</v>
          </cell>
          <cell r="J1685">
            <v>6.29</v>
          </cell>
          <cell r="K1685">
            <v>2.2799999999999998</v>
          </cell>
          <cell r="L1685">
            <v>5.4</v>
          </cell>
          <cell r="M1685">
            <v>1.5</v>
          </cell>
          <cell r="N1685">
            <v>2</v>
          </cell>
          <cell r="O1685">
            <v>2</v>
          </cell>
          <cell r="P1685">
            <v>0</v>
          </cell>
          <cell r="Q1685">
            <v>131</v>
          </cell>
        </row>
        <row r="1686">
          <cell r="A1686" t="str">
            <v>634660</v>
          </cell>
          <cell r="B1686" t="str">
            <v>Mai Thị Hồng</v>
          </cell>
          <cell r="C1686" t="str">
            <v>Nhung</v>
          </cell>
          <cell r="D1686">
            <v>220100</v>
          </cell>
          <cell r="E1686" t="str">
            <v>N</v>
          </cell>
          <cell r="F1686" t="str">
            <v>K63QLKTB</v>
          </cell>
          <cell r="G1686" t="str">
            <v>Quản lý kinh tế</v>
          </cell>
          <cell r="H1686">
            <v>4.5</v>
          </cell>
          <cell r="I1686">
            <v>1</v>
          </cell>
          <cell r="J1686">
            <v>6.59</v>
          </cell>
          <cell r="K1686">
            <v>2.5</v>
          </cell>
          <cell r="L1686">
            <v>4.5</v>
          </cell>
          <cell r="M1686">
            <v>1</v>
          </cell>
          <cell r="N1686">
            <v>2</v>
          </cell>
          <cell r="O1686">
            <v>2</v>
          </cell>
          <cell r="P1686">
            <v>0</v>
          </cell>
          <cell r="Q1686">
            <v>130</v>
          </cell>
        </row>
        <row r="1687">
          <cell r="A1687" t="str">
            <v>634721</v>
          </cell>
          <cell r="B1687" t="str">
            <v>Trần Tiến</v>
          </cell>
          <cell r="C1687" t="str">
            <v>Đạt</v>
          </cell>
          <cell r="D1687">
            <v>190100</v>
          </cell>
          <cell r="E1687"/>
          <cell r="F1687" t="str">
            <v>K63QLKTB</v>
          </cell>
          <cell r="G1687" t="str">
            <v>Quản lý kinh tế</v>
          </cell>
          <cell r="H1687">
            <v>4.43</v>
          </cell>
          <cell r="I1687">
            <v>1.62</v>
          </cell>
          <cell r="J1687">
            <v>6.02</v>
          </cell>
          <cell r="K1687">
            <v>2.1</v>
          </cell>
          <cell r="L1687"/>
          <cell r="M1687"/>
          <cell r="N1687">
            <v>28</v>
          </cell>
          <cell r="O1687">
            <v>12</v>
          </cell>
          <cell r="P1687">
            <v>14</v>
          </cell>
          <cell r="Q1687">
            <v>84</v>
          </cell>
        </row>
        <row r="1688">
          <cell r="A1688" t="str">
            <v>635016</v>
          </cell>
          <cell r="B1688" t="str">
            <v>Nguyễn Thành</v>
          </cell>
          <cell r="C1688" t="str">
            <v>Đông</v>
          </cell>
          <cell r="D1688">
            <v>90500</v>
          </cell>
          <cell r="E1688"/>
          <cell r="F1688" t="str">
            <v>K63QLKTB</v>
          </cell>
          <cell r="G1688" t="str">
            <v>Quản lý kinh tế</v>
          </cell>
          <cell r="H1688">
            <v>4.2</v>
          </cell>
          <cell r="I1688">
            <v>1</v>
          </cell>
          <cell r="J1688">
            <v>6.5</v>
          </cell>
          <cell r="K1688">
            <v>2.36</v>
          </cell>
          <cell r="L1688">
            <v>4.2</v>
          </cell>
          <cell r="M1688">
            <v>1</v>
          </cell>
          <cell r="N1688">
            <v>3</v>
          </cell>
          <cell r="O1688">
            <v>3</v>
          </cell>
          <cell r="P1688">
            <v>0</v>
          </cell>
          <cell r="Q1688">
            <v>135</v>
          </cell>
        </row>
        <row r="1689">
          <cell r="A1689" t="str">
            <v>634601</v>
          </cell>
          <cell r="B1689" t="str">
            <v>Bùi Sỹ Tuấn</v>
          </cell>
          <cell r="C1689" t="str">
            <v>Anh</v>
          </cell>
          <cell r="D1689">
            <v>280200</v>
          </cell>
          <cell r="E1689"/>
          <cell r="F1689" t="str">
            <v>K63QLKTB</v>
          </cell>
          <cell r="G1689" t="str">
            <v>Quản lý kinh tế</v>
          </cell>
          <cell r="H1689">
            <v>4.2</v>
          </cell>
          <cell r="I1689">
            <v>1</v>
          </cell>
          <cell r="J1689">
            <v>6.73</v>
          </cell>
          <cell r="K1689">
            <v>2.5499999999999998</v>
          </cell>
          <cell r="L1689">
            <v>4.2</v>
          </cell>
          <cell r="M1689">
            <v>1</v>
          </cell>
          <cell r="N1689">
            <v>2</v>
          </cell>
          <cell r="O1689">
            <v>2</v>
          </cell>
          <cell r="P1689">
            <v>0</v>
          </cell>
          <cell r="Q1689">
            <v>133</v>
          </cell>
        </row>
        <row r="1690">
          <cell r="A1690" t="str">
            <v>634628</v>
          </cell>
          <cell r="B1690" t="str">
            <v>Đặng Minh</v>
          </cell>
          <cell r="C1690" t="str">
            <v>Đức</v>
          </cell>
          <cell r="D1690">
            <v>241200</v>
          </cell>
          <cell r="E1690"/>
          <cell r="F1690" t="str">
            <v>K63QLKTB</v>
          </cell>
          <cell r="G1690" t="str">
            <v>Quản lý kinh tế</v>
          </cell>
          <cell r="H1690">
            <v>3.54</v>
          </cell>
          <cell r="I1690">
            <v>1.2</v>
          </cell>
          <cell r="J1690">
            <v>6.43</v>
          </cell>
          <cell r="K1690">
            <v>2.3199999999999998</v>
          </cell>
          <cell r="L1690"/>
          <cell r="M1690"/>
          <cell r="N1690">
            <v>5</v>
          </cell>
          <cell r="O1690">
            <v>3</v>
          </cell>
          <cell r="P1690">
            <v>2</v>
          </cell>
          <cell r="Q1690">
            <v>138</v>
          </cell>
        </row>
        <row r="1691">
          <cell r="A1691" t="str">
            <v>634656</v>
          </cell>
          <cell r="B1691" t="str">
            <v>Trần Công</v>
          </cell>
          <cell r="C1691" t="str">
            <v>Minh</v>
          </cell>
          <cell r="D1691">
            <v>21100</v>
          </cell>
          <cell r="E1691"/>
          <cell r="F1691" t="str">
            <v>K63QLKTB</v>
          </cell>
          <cell r="G1691" t="str">
            <v>Quản lý kinh tế</v>
          </cell>
          <cell r="H1691">
            <v>3.5</v>
          </cell>
          <cell r="I1691">
            <v>0</v>
          </cell>
          <cell r="J1691">
            <v>6.58</v>
          </cell>
          <cell r="K1691">
            <v>2.5099999999999998</v>
          </cell>
          <cell r="L1691"/>
          <cell r="M1691"/>
          <cell r="N1691">
            <v>2</v>
          </cell>
          <cell r="O1691">
            <v>0</v>
          </cell>
          <cell r="P1691">
            <v>2</v>
          </cell>
          <cell r="Q1691">
            <v>135</v>
          </cell>
        </row>
        <row r="1692">
          <cell r="A1692" t="str">
            <v>634763</v>
          </cell>
          <cell r="B1692" t="str">
            <v>Vũ Hồng</v>
          </cell>
          <cell r="C1692" t="str">
            <v>Tân</v>
          </cell>
          <cell r="D1692">
            <v>20400</v>
          </cell>
          <cell r="E1692"/>
          <cell r="F1692" t="str">
            <v>K63QLKTB</v>
          </cell>
          <cell r="G1692" t="str">
            <v>Quản lý kinh tế</v>
          </cell>
          <cell r="H1692">
            <v>0</v>
          </cell>
          <cell r="I1692">
            <v>0</v>
          </cell>
          <cell r="J1692">
            <v>6.48</v>
          </cell>
          <cell r="K1692">
            <v>2.4300000000000002</v>
          </cell>
          <cell r="L1692"/>
          <cell r="M1692"/>
          <cell r="N1692">
            <v>8</v>
          </cell>
          <cell r="O1692">
            <v>0</v>
          </cell>
          <cell r="P1692">
            <v>5</v>
          </cell>
          <cell r="Q1692">
            <v>113</v>
          </cell>
        </row>
        <row r="1693">
          <cell r="A1693" t="str">
            <v>634658</v>
          </cell>
          <cell r="B1693" t="str">
            <v>Khuất Tuấn</v>
          </cell>
          <cell r="C1693" t="str">
            <v>Minh</v>
          </cell>
          <cell r="D1693">
            <v>281000</v>
          </cell>
          <cell r="E1693"/>
          <cell r="F1693" t="str">
            <v>K63QLKTB</v>
          </cell>
          <cell r="G1693" t="str">
            <v>Quản lý kinh tế</v>
          </cell>
          <cell r="H1693"/>
          <cell r="I1693"/>
          <cell r="J1693">
            <v>6.28</v>
          </cell>
          <cell r="K1693">
            <v>2.2400000000000002</v>
          </cell>
          <cell r="L1693"/>
          <cell r="M1693"/>
          <cell r="N1693">
            <v>2</v>
          </cell>
          <cell r="O1693">
            <v>0</v>
          </cell>
          <cell r="P1693">
            <v>0</v>
          </cell>
          <cell r="Q1693">
            <v>88</v>
          </cell>
        </row>
        <row r="1694">
          <cell r="A1694" t="str">
            <v>634853</v>
          </cell>
          <cell r="B1694" t="str">
            <v>Phùng Gia</v>
          </cell>
          <cell r="C1694" t="str">
            <v>Phong</v>
          </cell>
          <cell r="D1694">
            <v>141200</v>
          </cell>
          <cell r="E1694"/>
          <cell r="F1694" t="str">
            <v>K63QLKT</v>
          </cell>
          <cell r="G1694" t="str">
            <v>Quản lý kinh tế</v>
          </cell>
          <cell r="H1694">
            <v>7.89</v>
          </cell>
          <cell r="I1694">
            <v>3.32</v>
          </cell>
          <cell r="J1694">
            <v>7.06</v>
          </cell>
          <cell r="K1694">
            <v>2.78</v>
          </cell>
          <cell r="L1694">
            <v>7.89</v>
          </cell>
          <cell r="M1694">
            <v>3.32</v>
          </cell>
          <cell r="N1694">
            <v>14</v>
          </cell>
          <cell r="O1694">
            <v>14</v>
          </cell>
          <cell r="P1694">
            <v>0</v>
          </cell>
          <cell r="Q1694">
            <v>135</v>
          </cell>
        </row>
        <row r="1695">
          <cell r="A1695" t="str">
            <v>634878</v>
          </cell>
          <cell r="B1695" t="str">
            <v>Trần Duy</v>
          </cell>
          <cell r="C1695" t="str">
            <v>Tùng</v>
          </cell>
          <cell r="D1695">
            <v>220495</v>
          </cell>
          <cell r="E1695"/>
          <cell r="F1695" t="str">
            <v>K63QLKT</v>
          </cell>
          <cell r="G1695" t="str">
            <v>Quản lý kinh tế</v>
          </cell>
          <cell r="H1695">
            <v>7.72</v>
          </cell>
          <cell r="I1695">
            <v>3.34</v>
          </cell>
          <cell r="J1695">
            <v>7.52</v>
          </cell>
          <cell r="K1695">
            <v>3.08</v>
          </cell>
          <cell r="L1695">
            <v>7.72</v>
          </cell>
          <cell r="M1695">
            <v>3.34</v>
          </cell>
          <cell r="N1695">
            <v>22</v>
          </cell>
          <cell r="O1695">
            <v>22</v>
          </cell>
          <cell r="P1695">
            <v>0</v>
          </cell>
          <cell r="Q1695">
            <v>116</v>
          </cell>
        </row>
        <row r="1696">
          <cell r="A1696" t="str">
            <v>634908</v>
          </cell>
          <cell r="B1696" t="str">
            <v>Lưu Trí</v>
          </cell>
          <cell r="C1696" t="str">
            <v>Cường</v>
          </cell>
          <cell r="D1696">
            <v>10700</v>
          </cell>
          <cell r="E1696"/>
          <cell r="F1696" t="str">
            <v>K63QLKT</v>
          </cell>
          <cell r="G1696" t="str">
            <v>Quản lý kinh tế</v>
          </cell>
          <cell r="H1696">
            <v>7.46</v>
          </cell>
          <cell r="I1696">
            <v>3.07</v>
          </cell>
          <cell r="J1696">
            <v>6.72</v>
          </cell>
          <cell r="K1696">
            <v>2.54</v>
          </cell>
          <cell r="L1696">
            <v>7.46</v>
          </cell>
          <cell r="M1696">
            <v>3.07</v>
          </cell>
          <cell r="N1696">
            <v>14</v>
          </cell>
          <cell r="O1696">
            <v>14</v>
          </cell>
          <cell r="P1696">
            <v>0</v>
          </cell>
          <cell r="Q1696">
            <v>133</v>
          </cell>
        </row>
        <row r="1697">
          <cell r="A1697" t="str">
            <v>634565</v>
          </cell>
          <cell r="B1697" t="str">
            <v>Đào Sinh</v>
          </cell>
          <cell r="C1697" t="str">
            <v>Thành</v>
          </cell>
          <cell r="D1697">
            <v>300400</v>
          </cell>
          <cell r="E1697"/>
          <cell r="F1697" t="str">
            <v>K63QLKT</v>
          </cell>
          <cell r="G1697" t="str">
            <v>Quản lý kinh tế</v>
          </cell>
          <cell r="H1697">
            <v>7.07</v>
          </cell>
          <cell r="I1697">
            <v>2.75</v>
          </cell>
          <cell r="J1697">
            <v>6.26</v>
          </cell>
          <cell r="K1697">
            <v>2.1800000000000002</v>
          </cell>
          <cell r="L1697">
            <v>7.07</v>
          </cell>
          <cell r="M1697">
            <v>2.75</v>
          </cell>
          <cell r="N1697">
            <v>20</v>
          </cell>
          <cell r="O1697">
            <v>20</v>
          </cell>
          <cell r="P1697">
            <v>0</v>
          </cell>
          <cell r="Q1697">
            <v>78</v>
          </cell>
        </row>
        <row r="1698">
          <cell r="A1698" t="str">
            <v>634568</v>
          </cell>
          <cell r="B1698" t="str">
            <v>Lùng Diu</v>
          </cell>
          <cell r="C1698" t="str">
            <v>Tiến</v>
          </cell>
          <cell r="D1698">
            <v>60499</v>
          </cell>
          <cell r="E1698"/>
          <cell r="F1698" t="str">
            <v>K63QLKT</v>
          </cell>
          <cell r="G1698" t="str">
            <v>Quản lý kinh tế</v>
          </cell>
          <cell r="H1698">
            <v>4.5</v>
          </cell>
          <cell r="I1698">
            <v>1</v>
          </cell>
          <cell r="J1698">
            <v>6.69</v>
          </cell>
          <cell r="K1698">
            <v>2.54</v>
          </cell>
          <cell r="L1698">
            <v>4.5</v>
          </cell>
          <cell r="M1698">
            <v>1</v>
          </cell>
          <cell r="N1698">
            <v>2</v>
          </cell>
          <cell r="O1698">
            <v>2</v>
          </cell>
          <cell r="P1698">
            <v>0</v>
          </cell>
          <cell r="Q1698">
            <v>134</v>
          </cell>
        </row>
        <row r="1699">
          <cell r="A1699" t="str">
            <v>634981</v>
          </cell>
          <cell r="B1699" t="str">
            <v>Trần Thanh</v>
          </cell>
          <cell r="C1699" t="str">
            <v>Vương</v>
          </cell>
          <cell r="D1699">
            <v>150800</v>
          </cell>
          <cell r="E1699"/>
          <cell r="F1699" t="str">
            <v>K63QLKT</v>
          </cell>
          <cell r="G1699" t="str">
            <v>Quản lý kinh tế</v>
          </cell>
          <cell r="H1699">
            <v>3.11</v>
          </cell>
          <cell r="I1699">
            <v>0.86</v>
          </cell>
          <cell r="J1699">
            <v>6.29</v>
          </cell>
          <cell r="K1699">
            <v>2.2599999999999998</v>
          </cell>
          <cell r="L1699"/>
          <cell r="M1699"/>
          <cell r="N1699">
            <v>7</v>
          </cell>
          <cell r="O1699">
            <v>4</v>
          </cell>
          <cell r="P1699">
            <v>3</v>
          </cell>
          <cell r="Q1699">
            <v>126</v>
          </cell>
        </row>
        <row r="1700">
          <cell r="A1700" t="str">
            <v>634567</v>
          </cell>
          <cell r="B1700" t="str">
            <v>Sầm Thị</v>
          </cell>
          <cell r="C1700" t="str">
            <v>Thúy</v>
          </cell>
          <cell r="D1700">
            <v>290400</v>
          </cell>
          <cell r="E1700" t="str">
            <v>N</v>
          </cell>
          <cell r="F1700" t="str">
            <v>K63QLKT</v>
          </cell>
          <cell r="G1700" t="str">
            <v>Quản lý kinh tế</v>
          </cell>
          <cell r="H1700">
            <v>2.4</v>
          </cell>
          <cell r="I1700">
            <v>0</v>
          </cell>
          <cell r="J1700">
            <v>6.79</v>
          </cell>
          <cell r="K1700">
            <v>2.65</v>
          </cell>
          <cell r="L1700"/>
          <cell r="M1700"/>
          <cell r="N1700">
            <v>2</v>
          </cell>
          <cell r="O1700">
            <v>0</v>
          </cell>
          <cell r="P1700">
            <v>2</v>
          </cell>
          <cell r="Q1700">
            <v>138</v>
          </cell>
        </row>
        <row r="1701">
          <cell r="A1701" t="str">
            <v>634914</v>
          </cell>
          <cell r="B1701" t="str">
            <v>Trần Thành</v>
          </cell>
          <cell r="C1701" t="str">
            <v>Đạt</v>
          </cell>
          <cell r="D1701">
            <v>131200</v>
          </cell>
          <cell r="E1701"/>
          <cell r="F1701" t="str">
            <v>K63QLKT</v>
          </cell>
          <cell r="G1701" t="str">
            <v>Quản lý kinh tế</v>
          </cell>
          <cell r="H1701">
            <v>0</v>
          </cell>
          <cell r="I1701">
            <v>0</v>
          </cell>
          <cell r="J1701">
            <v>6.32</v>
          </cell>
          <cell r="K1701">
            <v>2.2799999999999998</v>
          </cell>
          <cell r="L1701"/>
          <cell r="M1701"/>
          <cell r="N1701">
            <v>2</v>
          </cell>
          <cell r="O1701">
            <v>0</v>
          </cell>
          <cell r="P1701">
            <v>2</v>
          </cell>
          <cell r="Q1701">
            <v>125</v>
          </cell>
        </row>
        <row r="1702">
          <cell r="A1702" t="str">
            <v>635511</v>
          </cell>
          <cell r="B1702" t="str">
            <v>Hoàng Minh</v>
          </cell>
          <cell r="C1702" t="str">
            <v>Quang</v>
          </cell>
          <cell r="D1702">
            <v>160200</v>
          </cell>
          <cell r="E1702"/>
          <cell r="F1702" t="str">
            <v>K63PTNTP</v>
          </cell>
          <cell r="G1702" t="str">
            <v>Quản lý phát triển nông thôn (POHE)</v>
          </cell>
          <cell r="H1702">
            <v>8.3000000000000007</v>
          </cell>
          <cell r="I1702">
            <v>3.5</v>
          </cell>
          <cell r="J1702">
            <v>6.91</v>
          </cell>
          <cell r="K1702">
            <v>2.68</v>
          </cell>
          <cell r="L1702">
            <v>8.3000000000000007</v>
          </cell>
          <cell r="M1702">
            <v>3.5</v>
          </cell>
          <cell r="N1702">
            <v>10</v>
          </cell>
          <cell r="O1702">
            <v>10</v>
          </cell>
          <cell r="P1702">
            <v>0</v>
          </cell>
          <cell r="Q1702">
            <v>124</v>
          </cell>
        </row>
        <row r="1703">
          <cell r="A1703" t="str">
            <v>635211</v>
          </cell>
          <cell r="B1703" t="str">
            <v>Phạm Tuấn</v>
          </cell>
          <cell r="C1703" t="str">
            <v>Đồng</v>
          </cell>
          <cell r="D1703">
            <v>131200</v>
          </cell>
          <cell r="E1703"/>
          <cell r="F1703" t="str">
            <v>K63PTNTP</v>
          </cell>
          <cell r="G1703" t="str">
            <v>Quản lý phát triển nông thôn (POHE)</v>
          </cell>
          <cell r="H1703">
            <v>7.5</v>
          </cell>
          <cell r="I1703">
            <v>3</v>
          </cell>
          <cell r="J1703">
            <v>6.56</v>
          </cell>
          <cell r="K1703">
            <v>2.46</v>
          </cell>
          <cell r="L1703">
            <v>7.5</v>
          </cell>
          <cell r="M1703">
            <v>3</v>
          </cell>
          <cell r="N1703">
            <v>10</v>
          </cell>
          <cell r="O1703">
            <v>10</v>
          </cell>
          <cell r="P1703">
            <v>0</v>
          </cell>
          <cell r="Q1703">
            <v>125</v>
          </cell>
        </row>
        <row r="1704">
          <cell r="A1704" t="str">
            <v>635514</v>
          </cell>
          <cell r="B1704" t="str">
            <v>Pờ Gió</v>
          </cell>
          <cell r="C1704" t="str">
            <v>Sinh</v>
          </cell>
          <cell r="D1704">
            <v>150300</v>
          </cell>
          <cell r="E1704"/>
          <cell r="F1704" t="str">
            <v>K63PTNTP</v>
          </cell>
          <cell r="G1704" t="str">
            <v>Quản lý phát triển nông thôn (POHE)</v>
          </cell>
          <cell r="H1704">
            <v>0</v>
          </cell>
          <cell r="I1704">
            <v>0</v>
          </cell>
          <cell r="J1704">
            <v>6.33</v>
          </cell>
          <cell r="K1704">
            <v>2.31</v>
          </cell>
          <cell r="L1704"/>
          <cell r="M1704"/>
          <cell r="N1704">
            <v>13</v>
          </cell>
          <cell r="O1704">
            <v>0</v>
          </cell>
          <cell r="P1704">
            <v>10</v>
          </cell>
          <cell r="Q1704">
            <v>112</v>
          </cell>
        </row>
        <row r="1705">
          <cell r="A1705" t="str">
            <v>635502</v>
          </cell>
          <cell r="B1705" t="str">
            <v>Hoàng Tiến</v>
          </cell>
          <cell r="C1705" t="str">
            <v>Cường</v>
          </cell>
          <cell r="D1705">
            <v>270600</v>
          </cell>
          <cell r="E1705"/>
          <cell r="F1705" t="str">
            <v>K63PTNTP</v>
          </cell>
          <cell r="G1705" t="str">
            <v>Quản lý phát triển nông thôn (POHE)</v>
          </cell>
          <cell r="H1705"/>
          <cell r="I1705"/>
          <cell r="J1705">
            <v>6.36</v>
          </cell>
          <cell r="K1705">
            <v>2.36</v>
          </cell>
          <cell r="L1705"/>
          <cell r="M1705"/>
          <cell r="N1705">
            <v>8</v>
          </cell>
          <cell r="O1705">
            <v>0</v>
          </cell>
          <cell r="P1705">
            <v>0</v>
          </cell>
          <cell r="Q1705">
            <v>59</v>
          </cell>
        </row>
        <row r="1706">
          <cell r="A1706" t="str">
            <v>635404</v>
          </cell>
          <cell r="B1706" t="str">
            <v>Nguyễn Việt</v>
          </cell>
          <cell r="C1706" t="str">
            <v>Dũng</v>
          </cell>
          <cell r="D1706">
            <v>91000</v>
          </cell>
          <cell r="E1706"/>
          <cell r="F1706" t="str">
            <v>K63KTTCE</v>
          </cell>
          <cell r="G1706" t="str">
            <v>Kinh tế tài chính (Chương trình chất lượng cao)</v>
          </cell>
          <cell r="H1706">
            <v>3.58</v>
          </cell>
          <cell r="I1706">
            <v>1.18</v>
          </cell>
          <cell r="J1706">
            <v>6.62</v>
          </cell>
          <cell r="K1706">
            <v>2.5099999999999998</v>
          </cell>
          <cell r="L1706"/>
          <cell r="M1706"/>
          <cell r="N1706">
            <v>11</v>
          </cell>
          <cell r="O1706">
            <v>5</v>
          </cell>
          <cell r="P1706">
            <v>6</v>
          </cell>
          <cell r="Q1706">
            <v>101</v>
          </cell>
        </row>
        <row r="1707">
          <cell r="A1707" t="str">
            <v>635304</v>
          </cell>
          <cell r="B1707" t="str">
            <v>Trần Huy</v>
          </cell>
          <cell r="C1707" t="str">
            <v>Thịnh</v>
          </cell>
          <cell r="D1707">
            <v>190300</v>
          </cell>
          <cell r="E1707"/>
          <cell r="F1707" t="str">
            <v>K63KTTCE</v>
          </cell>
          <cell r="G1707" t="str">
            <v>Kinh tế tài chính (Chương trình chất lượng cao)</v>
          </cell>
          <cell r="H1707"/>
          <cell r="I1707"/>
          <cell r="J1707">
            <v>7.12</v>
          </cell>
          <cell r="K1707">
            <v>2.86</v>
          </cell>
          <cell r="L1707"/>
          <cell r="M1707"/>
          <cell r="N1707">
            <v>0</v>
          </cell>
          <cell r="O1707">
            <v>0</v>
          </cell>
          <cell r="P1707">
            <v>0</v>
          </cell>
          <cell r="Q1707">
            <v>154</v>
          </cell>
        </row>
        <row r="1708">
          <cell r="A1708" t="str">
            <v>634521</v>
          </cell>
          <cell r="B1708" t="str">
            <v>Nguyễn Tâm</v>
          </cell>
          <cell r="C1708" t="str">
            <v>Đức</v>
          </cell>
          <cell r="D1708">
            <v>261100</v>
          </cell>
          <cell r="E1708"/>
          <cell r="F1708" t="str">
            <v>K63KTPT</v>
          </cell>
          <cell r="G1708" t="str">
            <v>Kinh tế phát triển</v>
          </cell>
          <cell r="H1708">
            <v>7.78</v>
          </cell>
          <cell r="I1708">
            <v>3.3</v>
          </cell>
          <cell r="J1708">
            <v>6.66</v>
          </cell>
          <cell r="K1708">
            <v>2.54</v>
          </cell>
          <cell r="L1708">
            <v>7.78</v>
          </cell>
          <cell r="M1708">
            <v>3.3</v>
          </cell>
          <cell r="N1708">
            <v>15</v>
          </cell>
          <cell r="O1708">
            <v>15</v>
          </cell>
          <cell r="P1708">
            <v>0</v>
          </cell>
          <cell r="Q1708">
            <v>130</v>
          </cell>
        </row>
        <row r="1709">
          <cell r="A1709" t="str">
            <v>634620</v>
          </cell>
          <cell r="B1709" t="str">
            <v>Trương Quốc</v>
          </cell>
          <cell r="C1709" t="str">
            <v>Đại</v>
          </cell>
          <cell r="D1709">
            <v>240900</v>
          </cell>
          <cell r="E1709"/>
          <cell r="F1709" t="str">
            <v>K63KTPT</v>
          </cell>
          <cell r="G1709" t="str">
            <v>Kinh tế phát triển</v>
          </cell>
          <cell r="H1709">
            <v>6.69</v>
          </cell>
          <cell r="I1709">
            <v>2.4500000000000002</v>
          </cell>
          <cell r="J1709">
            <v>6.87</v>
          </cell>
          <cell r="K1709">
            <v>2.64</v>
          </cell>
          <cell r="L1709"/>
          <cell r="M1709"/>
          <cell r="N1709">
            <v>11</v>
          </cell>
          <cell r="O1709">
            <v>9</v>
          </cell>
          <cell r="P1709">
            <v>2</v>
          </cell>
          <cell r="Q1709">
            <v>123</v>
          </cell>
        </row>
        <row r="1710">
          <cell r="A1710" t="str">
            <v>634539</v>
          </cell>
          <cell r="B1710" t="str">
            <v>Hà Minh</v>
          </cell>
          <cell r="C1710" t="str">
            <v>Huệ</v>
          </cell>
          <cell r="D1710">
            <v>150700</v>
          </cell>
          <cell r="E1710" t="str">
            <v>N</v>
          </cell>
          <cell r="F1710" t="str">
            <v>K63KTPT</v>
          </cell>
          <cell r="G1710" t="str">
            <v>Kinh tế phát triển</v>
          </cell>
          <cell r="H1710">
            <v>6.63</v>
          </cell>
          <cell r="I1710">
            <v>2.5</v>
          </cell>
          <cell r="J1710">
            <v>6.58</v>
          </cell>
          <cell r="K1710">
            <v>2.5299999999999998</v>
          </cell>
          <cell r="L1710">
            <v>6.63</v>
          </cell>
          <cell r="M1710">
            <v>2.5</v>
          </cell>
          <cell r="N1710">
            <v>6</v>
          </cell>
          <cell r="O1710">
            <v>6</v>
          </cell>
          <cell r="P1710">
            <v>0</v>
          </cell>
          <cell r="Q1710">
            <v>132</v>
          </cell>
        </row>
        <row r="1711">
          <cell r="A1711" t="str">
            <v>634550</v>
          </cell>
          <cell r="B1711" t="str">
            <v>Nguyễn Thùy</v>
          </cell>
          <cell r="C1711" t="str">
            <v>Linh</v>
          </cell>
          <cell r="D1711">
            <v>61000</v>
          </cell>
          <cell r="E1711" t="str">
            <v>N</v>
          </cell>
          <cell r="F1711" t="str">
            <v>K63KTPT</v>
          </cell>
          <cell r="G1711" t="str">
            <v>Kinh tế phát triển</v>
          </cell>
          <cell r="H1711">
            <v>6.5</v>
          </cell>
          <cell r="I1711">
            <v>2.4500000000000002</v>
          </cell>
          <cell r="J1711">
            <v>6.52</v>
          </cell>
          <cell r="K1711">
            <v>2.5</v>
          </cell>
          <cell r="L1711">
            <v>6.5</v>
          </cell>
          <cell r="M1711">
            <v>2.4500000000000002</v>
          </cell>
          <cell r="N1711">
            <v>10</v>
          </cell>
          <cell r="O1711">
            <v>10</v>
          </cell>
          <cell r="P1711">
            <v>0</v>
          </cell>
          <cell r="Q1711">
            <v>132</v>
          </cell>
        </row>
        <row r="1712">
          <cell r="A1712" t="str">
            <v>634942</v>
          </cell>
          <cell r="B1712" t="str">
            <v>Nguyễn Thanh</v>
          </cell>
          <cell r="C1712" t="str">
            <v>Minh</v>
          </cell>
          <cell r="D1712">
            <v>30100</v>
          </cell>
          <cell r="E1712"/>
          <cell r="F1712" t="str">
            <v>K63KTPT</v>
          </cell>
          <cell r="G1712" t="str">
            <v>Kinh tế phát triển</v>
          </cell>
          <cell r="H1712">
            <v>5.7</v>
          </cell>
          <cell r="I1712">
            <v>2.25</v>
          </cell>
          <cell r="J1712">
            <v>6.95</v>
          </cell>
          <cell r="K1712">
            <v>2.72</v>
          </cell>
          <cell r="L1712"/>
          <cell r="M1712"/>
          <cell r="N1712">
            <v>12</v>
          </cell>
          <cell r="O1712">
            <v>9</v>
          </cell>
          <cell r="P1712">
            <v>3</v>
          </cell>
          <cell r="Q1712">
            <v>110</v>
          </cell>
        </row>
        <row r="1713">
          <cell r="A1713" t="str">
            <v>634540</v>
          </cell>
          <cell r="B1713" t="str">
            <v>Ngô Quang</v>
          </cell>
          <cell r="C1713" t="str">
            <v>Huy</v>
          </cell>
          <cell r="D1713">
            <v>240800</v>
          </cell>
          <cell r="E1713"/>
          <cell r="F1713" t="str">
            <v>K63KTPT</v>
          </cell>
          <cell r="G1713" t="str">
            <v>Kinh tế phát triển</v>
          </cell>
          <cell r="H1713">
            <v>5.03</v>
          </cell>
          <cell r="I1713">
            <v>1.33</v>
          </cell>
          <cell r="J1713">
            <v>6.49</v>
          </cell>
          <cell r="K1713">
            <v>2.36</v>
          </cell>
          <cell r="L1713"/>
          <cell r="M1713"/>
          <cell r="N1713">
            <v>6</v>
          </cell>
          <cell r="O1713">
            <v>4</v>
          </cell>
          <cell r="P1713">
            <v>2</v>
          </cell>
          <cell r="Q1713">
            <v>135</v>
          </cell>
        </row>
        <row r="1714">
          <cell r="A1714" t="str">
            <v>635027</v>
          </cell>
          <cell r="B1714" t="str">
            <v>Trần Lê</v>
          </cell>
          <cell r="C1714" t="str">
            <v>Huy</v>
          </cell>
          <cell r="D1714">
            <v>280900</v>
          </cell>
          <cell r="E1714"/>
          <cell r="F1714" t="str">
            <v>K63KTPT</v>
          </cell>
          <cell r="G1714" t="str">
            <v>Kinh tế phát triển</v>
          </cell>
          <cell r="H1714">
            <v>4.8099999999999996</v>
          </cell>
          <cell r="I1714">
            <v>1.28</v>
          </cell>
          <cell r="J1714">
            <v>5.86</v>
          </cell>
          <cell r="K1714">
            <v>2.0099999999999998</v>
          </cell>
          <cell r="L1714"/>
          <cell r="M1714"/>
          <cell r="N1714">
            <v>25</v>
          </cell>
          <cell r="O1714">
            <v>21</v>
          </cell>
          <cell r="P1714">
            <v>4</v>
          </cell>
          <cell r="Q1714">
            <v>97</v>
          </cell>
        </row>
        <row r="1715">
          <cell r="A1715" t="str">
            <v>634678</v>
          </cell>
          <cell r="B1715" t="str">
            <v>Phạm Mạnh</v>
          </cell>
          <cell r="C1715" t="str">
            <v>Tùng</v>
          </cell>
          <cell r="D1715">
            <v>131100</v>
          </cell>
          <cell r="E1715"/>
          <cell r="F1715" t="str">
            <v>K63KTPT</v>
          </cell>
          <cell r="G1715" t="str">
            <v>Kinh tế phát triển</v>
          </cell>
          <cell r="H1715">
            <v>4.74</v>
          </cell>
          <cell r="I1715">
            <v>1.38</v>
          </cell>
          <cell r="J1715">
            <v>5.95</v>
          </cell>
          <cell r="K1715">
            <v>2.0699999999999998</v>
          </cell>
          <cell r="L1715"/>
          <cell r="M1715"/>
          <cell r="N1715">
            <v>21</v>
          </cell>
          <cell r="O1715">
            <v>17</v>
          </cell>
          <cell r="P1715">
            <v>4</v>
          </cell>
          <cell r="Q1715">
            <v>120</v>
          </cell>
        </row>
        <row r="1716">
          <cell r="A1716" t="str">
            <v>635079</v>
          </cell>
          <cell r="B1716" t="str">
            <v>Nguyễn Viết</v>
          </cell>
          <cell r="C1716" t="str">
            <v>Tùng</v>
          </cell>
          <cell r="D1716">
            <v>80900</v>
          </cell>
          <cell r="E1716"/>
          <cell r="F1716" t="str">
            <v>K63KTPT</v>
          </cell>
          <cell r="G1716" t="str">
            <v>Kinh tế phát triển</v>
          </cell>
          <cell r="H1716">
            <v>0</v>
          </cell>
          <cell r="I1716">
            <v>0</v>
          </cell>
          <cell r="J1716">
            <v>5.86</v>
          </cell>
          <cell r="K1716">
            <v>1.98</v>
          </cell>
          <cell r="L1716"/>
          <cell r="M1716"/>
          <cell r="N1716">
            <v>18</v>
          </cell>
          <cell r="O1716">
            <v>0</v>
          </cell>
          <cell r="P1716">
            <v>18</v>
          </cell>
          <cell r="Q1716">
            <v>49</v>
          </cell>
        </row>
        <row r="1717">
          <cell r="A1717" t="str">
            <v>634975</v>
          </cell>
          <cell r="B1717" t="str">
            <v>Đinh Tiến</v>
          </cell>
          <cell r="C1717" t="str">
            <v>Tuấn</v>
          </cell>
          <cell r="D1717">
            <v>301000</v>
          </cell>
          <cell r="E1717"/>
          <cell r="F1717" t="str">
            <v>K63KTPT</v>
          </cell>
          <cell r="G1717" t="str">
            <v>Kinh tế phát triển</v>
          </cell>
          <cell r="H1717"/>
          <cell r="I1717"/>
          <cell r="J1717">
            <v>6.58</v>
          </cell>
          <cell r="K1717">
            <v>2.41</v>
          </cell>
          <cell r="L1717"/>
          <cell r="M1717"/>
          <cell r="N1717">
            <v>0</v>
          </cell>
          <cell r="O1717">
            <v>0</v>
          </cell>
          <cell r="P1717">
            <v>0</v>
          </cell>
          <cell r="Q1717">
            <v>138</v>
          </cell>
        </row>
        <row r="1718">
          <cell r="A1718" t="str">
            <v>634803</v>
          </cell>
          <cell r="B1718" t="str">
            <v>Đỗ Thị Mai</v>
          </cell>
          <cell r="C1718" t="str">
            <v>Anh</v>
          </cell>
          <cell r="D1718">
            <v>210100</v>
          </cell>
          <cell r="E1718" t="str">
            <v>N</v>
          </cell>
          <cell r="F1718" t="str">
            <v>K63KTNNE</v>
          </cell>
          <cell r="G1718" t="str">
            <v>Kinh tế nông nghiệp (Chương trình chất lượng cao)</v>
          </cell>
          <cell r="H1718">
            <v>8.6999999999999993</v>
          </cell>
          <cell r="I1718">
            <v>4</v>
          </cell>
          <cell r="J1718">
            <v>7.71</v>
          </cell>
          <cell r="K1718">
            <v>3.21</v>
          </cell>
          <cell r="L1718">
            <v>8.6999999999999993</v>
          </cell>
          <cell r="M1718">
            <v>4</v>
          </cell>
          <cell r="N1718">
            <v>9</v>
          </cell>
          <cell r="O1718">
            <v>9</v>
          </cell>
          <cell r="P1718">
            <v>0</v>
          </cell>
          <cell r="Q1718">
            <v>157</v>
          </cell>
        </row>
        <row r="1719">
          <cell r="A1719" t="str">
            <v>632568</v>
          </cell>
          <cell r="B1719" t="str">
            <v>Bruno G.A. Bravo Da Costa</v>
          </cell>
          <cell r="C1719" t="str">
            <v>.</v>
          </cell>
          <cell r="D1719">
            <v>210495</v>
          </cell>
          <cell r="E1719"/>
          <cell r="F1719" t="str">
            <v>K63KTNNE</v>
          </cell>
          <cell r="G1719" t="str">
            <v>Kinh tế nông nghiệp (Chương trình chất lượng cao)</v>
          </cell>
          <cell r="H1719">
            <v>7.35</v>
          </cell>
          <cell r="I1719">
            <v>3</v>
          </cell>
          <cell r="J1719">
            <v>6.36</v>
          </cell>
          <cell r="K1719">
            <v>2.2599999999999998</v>
          </cell>
          <cell r="L1719">
            <v>7.35</v>
          </cell>
          <cell r="M1719">
            <v>3</v>
          </cell>
          <cell r="N1719">
            <v>4</v>
          </cell>
          <cell r="O1719">
            <v>4</v>
          </cell>
          <cell r="P1719">
            <v>0</v>
          </cell>
          <cell r="Q1719">
            <v>89</v>
          </cell>
        </row>
        <row r="1720">
          <cell r="A1720" t="str">
            <v>635302</v>
          </cell>
          <cell r="B1720" t="str">
            <v>Nguyễn Đức Minh</v>
          </cell>
          <cell r="C1720" t="str">
            <v>Hiếu</v>
          </cell>
          <cell r="D1720">
            <v>100800</v>
          </cell>
          <cell r="E1720"/>
          <cell r="F1720" t="str">
            <v>K63KTNNE</v>
          </cell>
          <cell r="G1720" t="str">
            <v>Kinh tế nông nghiệp (Chương trình chất lượng cao)</v>
          </cell>
          <cell r="H1720">
            <v>6.3</v>
          </cell>
          <cell r="I1720">
            <v>2</v>
          </cell>
          <cell r="J1720">
            <v>6.67</v>
          </cell>
          <cell r="K1720">
            <v>2.4900000000000002</v>
          </cell>
          <cell r="L1720">
            <v>6.3</v>
          </cell>
          <cell r="M1720">
            <v>2</v>
          </cell>
          <cell r="N1720">
            <v>2</v>
          </cell>
          <cell r="O1720">
            <v>2</v>
          </cell>
          <cell r="P1720">
            <v>0</v>
          </cell>
          <cell r="Q1720">
            <v>155</v>
          </cell>
        </row>
        <row r="1721">
          <cell r="A1721" t="str">
            <v>634604</v>
          </cell>
          <cell r="B1721" t="str">
            <v>Trần Tú</v>
          </cell>
          <cell r="C1721" t="str">
            <v>Anh</v>
          </cell>
          <cell r="D1721">
            <v>200800</v>
          </cell>
          <cell r="E1721" t="str">
            <v>N</v>
          </cell>
          <cell r="F1721" t="str">
            <v>K63KTNNE</v>
          </cell>
          <cell r="G1721" t="str">
            <v>Kinh tế nông nghiệp (Chương trình chất lượng cao)</v>
          </cell>
          <cell r="H1721">
            <v>3.99</v>
          </cell>
          <cell r="I1721">
            <v>1</v>
          </cell>
          <cell r="J1721">
            <v>6.43</v>
          </cell>
          <cell r="K1721">
            <v>2.34</v>
          </cell>
          <cell r="L1721"/>
          <cell r="M1721"/>
          <cell r="N1721">
            <v>7</v>
          </cell>
          <cell r="O1721">
            <v>5</v>
          </cell>
          <cell r="P1721">
            <v>2</v>
          </cell>
          <cell r="Q1721">
            <v>142</v>
          </cell>
        </row>
        <row r="1722">
          <cell r="A1722" t="str">
            <v>635227</v>
          </cell>
          <cell r="B1722" t="str">
            <v>Nguyễn Thị</v>
          </cell>
          <cell r="C1722" t="str">
            <v>Lương</v>
          </cell>
          <cell r="D1722">
            <v>301200</v>
          </cell>
          <cell r="E1722" t="str">
            <v>N</v>
          </cell>
          <cell r="F1722" t="str">
            <v>K63KTNNA</v>
          </cell>
          <cell r="G1722" t="str">
            <v>Kinh tế nông nghiệp</v>
          </cell>
          <cell r="H1722">
            <v>7.33</v>
          </cell>
          <cell r="I1722">
            <v>3.14</v>
          </cell>
          <cell r="J1722">
            <v>7.01</v>
          </cell>
          <cell r="K1722">
            <v>2.75</v>
          </cell>
          <cell r="L1722">
            <v>7.33</v>
          </cell>
          <cell r="M1722">
            <v>3.14</v>
          </cell>
          <cell r="N1722">
            <v>14</v>
          </cell>
          <cell r="O1722">
            <v>14</v>
          </cell>
          <cell r="P1722">
            <v>0</v>
          </cell>
          <cell r="Q1722">
            <v>128</v>
          </cell>
        </row>
        <row r="1723">
          <cell r="A1723" t="str">
            <v>635234</v>
          </cell>
          <cell r="B1723" t="str">
            <v>Trần Thị</v>
          </cell>
          <cell r="C1723" t="str">
            <v>Phương</v>
          </cell>
          <cell r="D1723">
            <v>270100</v>
          </cell>
          <cell r="E1723" t="str">
            <v>N</v>
          </cell>
          <cell r="F1723" t="str">
            <v>K63KTNNA</v>
          </cell>
          <cell r="G1723" t="str">
            <v>Kinh tế nông nghiệp</v>
          </cell>
          <cell r="H1723">
            <v>6.08</v>
          </cell>
          <cell r="I1723">
            <v>2.09</v>
          </cell>
          <cell r="J1723">
            <v>6.89</v>
          </cell>
          <cell r="K1723">
            <v>2.62</v>
          </cell>
          <cell r="L1723">
            <v>7.24</v>
          </cell>
          <cell r="M1723">
            <v>2.9</v>
          </cell>
          <cell r="N1723">
            <v>17</v>
          </cell>
          <cell r="O1723">
            <v>17</v>
          </cell>
          <cell r="P1723">
            <v>0</v>
          </cell>
          <cell r="Q1723">
            <v>132</v>
          </cell>
        </row>
        <row r="1724">
          <cell r="A1724" t="str">
            <v>635206</v>
          </cell>
          <cell r="B1724" t="str">
            <v>Hoàng Minh</v>
          </cell>
          <cell r="C1724" t="str">
            <v>Cường</v>
          </cell>
          <cell r="D1724">
            <v>61199</v>
          </cell>
          <cell r="E1724"/>
          <cell r="F1724" t="str">
            <v>K63KTNNA</v>
          </cell>
          <cell r="G1724" t="str">
            <v>Kinh tế nông nghiệp</v>
          </cell>
          <cell r="H1724">
            <v>4.5599999999999996</v>
          </cell>
          <cell r="I1724">
            <v>1.1299999999999999</v>
          </cell>
          <cell r="J1724">
            <v>6.18</v>
          </cell>
          <cell r="K1724">
            <v>2.1800000000000002</v>
          </cell>
          <cell r="L1724"/>
          <cell r="M1724"/>
          <cell r="N1724">
            <v>8</v>
          </cell>
          <cell r="O1724">
            <v>6</v>
          </cell>
          <cell r="P1724">
            <v>2</v>
          </cell>
          <cell r="Q1724">
            <v>115</v>
          </cell>
        </row>
        <row r="1725">
          <cell r="A1725" t="str">
            <v>635202</v>
          </cell>
          <cell r="B1725" t="str">
            <v>Lê Hoàng</v>
          </cell>
          <cell r="C1725" t="str">
            <v>Anh</v>
          </cell>
          <cell r="D1725">
            <v>31100</v>
          </cell>
          <cell r="E1725"/>
          <cell r="F1725" t="str">
            <v>K63KTNNA</v>
          </cell>
          <cell r="G1725" t="str">
            <v>Kinh tế nông nghiệp</v>
          </cell>
          <cell r="H1725">
            <v>4.5599999999999996</v>
          </cell>
          <cell r="I1725">
            <v>1.21</v>
          </cell>
          <cell r="J1725">
            <v>6.44</v>
          </cell>
          <cell r="K1725">
            <v>2.36</v>
          </cell>
          <cell r="L1725">
            <v>4.5599999999999996</v>
          </cell>
          <cell r="M1725">
            <v>1.21</v>
          </cell>
          <cell r="N1725">
            <v>7</v>
          </cell>
          <cell r="O1725">
            <v>7</v>
          </cell>
          <cell r="P1725">
            <v>0</v>
          </cell>
          <cell r="Q1725">
            <v>133</v>
          </cell>
        </row>
        <row r="1726">
          <cell r="A1726" t="str">
            <v>635251</v>
          </cell>
          <cell r="B1726" t="str">
            <v>Đào Ngọc Anh</v>
          </cell>
          <cell r="C1726" t="str">
            <v>Tuấn</v>
          </cell>
          <cell r="D1726">
            <v>180300</v>
          </cell>
          <cell r="E1726"/>
          <cell r="F1726" t="str">
            <v>K63KTNNA</v>
          </cell>
          <cell r="G1726" t="str">
            <v>Kinh tế nông nghiệp</v>
          </cell>
          <cell r="H1726">
            <v>4.0999999999999996</v>
          </cell>
          <cell r="I1726">
            <v>1</v>
          </cell>
          <cell r="J1726">
            <v>6.85</v>
          </cell>
          <cell r="K1726">
            <v>2.64</v>
          </cell>
          <cell r="L1726">
            <v>4.0999999999999996</v>
          </cell>
          <cell r="M1726">
            <v>1</v>
          </cell>
          <cell r="N1726">
            <v>2</v>
          </cell>
          <cell r="O1726">
            <v>2</v>
          </cell>
          <cell r="P1726">
            <v>0</v>
          </cell>
          <cell r="Q1726">
            <v>133</v>
          </cell>
        </row>
        <row r="1727">
          <cell r="A1727" t="str">
            <v>635225</v>
          </cell>
          <cell r="B1727" t="str">
            <v>Lê Đức</v>
          </cell>
          <cell r="C1727" t="str">
            <v>Luân</v>
          </cell>
          <cell r="D1727">
            <v>111200</v>
          </cell>
          <cell r="E1727"/>
          <cell r="F1727" t="str">
            <v>K63KTNNA</v>
          </cell>
          <cell r="G1727" t="str">
            <v>Kinh tế nông nghiệp</v>
          </cell>
          <cell r="H1727">
            <v>4.0999999999999996</v>
          </cell>
          <cell r="I1727">
            <v>1</v>
          </cell>
          <cell r="J1727">
            <v>6.71</v>
          </cell>
          <cell r="K1727">
            <v>2.5299999999999998</v>
          </cell>
          <cell r="L1727">
            <v>4.0999999999999996</v>
          </cell>
          <cell r="M1727">
            <v>1</v>
          </cell>
          <cell r="N1727">
            <v>2</v>
          </cell>
          <cell r="O1727">
            <v>2</v>
          </cell>
          <cell r="P1727">
            <v>0</v>
          </cell>
          <cell r="Q1727">
            <v>131</v>
          </cell>
        </row>
        <row r="1728">
          <cell r="A1728" t="str">
            <v>635212</v>
          </cell>
          <cell r="B1728" t="str">
            <v>Khuất Thúy</v>
          </cell>
          <cell r="C1728" t="str">
            <v>Hằng</v>
          </cell>
          <cell r="D1728">
            <v>70500</v>
          </cell>
          <cell r="E1728" t="str">
            <v>N</v>
          </cell>
          <cell r="F1728" t="str">
            <v>K63KTNNA</v>
          </cell>
          <cell r="G1728" t="str">
            <v>Kinh tế nông nghiệp</v>
          </cell>
          <cell r="H1728">
            <v>3.4</v>
          </cell>
          <cell r="I1728">
            <v>0</v>
          </cell>
          <cell r="J1728">
            <v>6.68</v>
          </cell>
          <cell r="K1728">
            <v>2.54</v>
          </cell>
          <cell r="L1728"/>
          <cell r="M1728"/>
          <cell r="N1728">
            <v>4</v>
          </cell>
          <cell r="O1728">
            <v>0</v>
          </cell>
          <cell r="P1728">
            <v>2</v>
          </cell>
          <cell r="Q1728">
            <v>114</v>
          </cell>
        </row>
        <row r="1729">
          <cell r="A1729" t="str">
            <v>635254</v>
          </cell>
          <cell r="B1729" t="str">
            <v>Dương Gia</v>
          </cell>
          <cell r="C1729" t="str">
            <v>Khánh</v>
          </cell>
          <cell r="D1729">
            <v>71000</v>
          </cell>
          <cell r="E1729"/>
          <cell r="F1729" t="str">
            <v>K63KTNNA</v>
          </cell>
          <cell r="G1729" t="str">
            <v>Kinh tế nông nghiệp</v>
          </cell>
          <cell r="H1729">
            <v>3.01</v>
          </cell>
          <cell r="I1729">
            <v>0.87</v>
          </cell>
          <cell r="J1729">
            <v>5.94</v>
          </cell>
          <cell r="K1729">
            <v>1.99</v>
          </cell>
          <cell r="L1729"/>
          <cell r="M1729"/>
          <cell r="N1729">
            <v>15</v>
          </cell>
          <cell r="O1729">
            <v>7</v>
          </cell>
          <cell r="P1729">
            <v>8</v>
          </cell>
          <cell r="Q1729">
            <v>60</v>
          </cell>
        </row>
        <row r="1730">
          <cell r="A1730" t="str">
            <v>635245</v>
          </cell>
          <cell r="B1730" t="str">
            <v>Giàng A</v>
          </cell>
          <cell r="C1730" t="str">
            <v>Thành</v>
          </cell>
          <cell r="D1730">
            <v>100800</v>
          </cell>
          <cell r="E1730"/>
          <cell r="F1730" t="str">
            <v>K63KTNNA</v>
          </cell>
          <cell r="G1730" t="str">
            <v>Kinh tế nông nghiệp</v>
          </cell>
          <cell r="H1730">
            <v>2.57</v>
          </cell>
          <cell r="I1730">
            <v>0</v>
          </cell>
          <cell r="J1730">
            <v>6.48</v>
          </cell>
          <cell r="K1730">
            <v>2.38</v>
          </cell>
          <cell r="L1730"/>
          <cell r="M1730"/>
          <cell r="N1730">
            <v>6</v>
          </cell>
          <cell r="O1730">
            <v>0</v>
          </cell>
          <cell r="P1730">
            <v>6</v>
          </cell>
          <cell r="Q1730">
            <v>137</v>
          </cell>
        </row>
        <row r="1731">
          <cell r="A1731" t="str">
            <v>635205</v>
          </cell>
          <cell r="B1731" t="str">
            <v>Tráng A</v>
          </cell>
          <cell r="C1731" t="str">
            <v>Chứ</v>
          </cell>
          <cell r="D1731">
            <v>291299</v>
          </cell>
          <cell r="E1731"/>
          <cell r="F1731" t="str">
            <v>K63KTNNA</v>
          </cell>
          <cell r="G1731" t="str">
            <v>Kinh tế nông nghiệp</v>
          </cell>
          <cell r="H1731">
            <v>1.63</v>
          </cell>
          <cell r="I1731">
            <v>0.43</v>
          </cell>
          <cell r="J1731">
            <v>6.34</v>
          </cell>
          <cell r="K1731">
            <v>2.33</v>
          </cell>
          <cell r="L1731"/>
          <cell r="M1731"/>
          <cell r="N1731">
            <v>23</v>
          </cell>
          <cell r="O1731">
            <v>5</v>
          </cell>
          <cell r="P1731">
            <v>10</v>
          </cell>
          <cell r="Q1731">
            <v>111</v>
          </cell>
        </row>
        <row r="1732">
          <cell r="A1732" t="str">
            <v>635203</v>
          </cell>
          <cell r="B1732" t="str">
            <v>Đào Triệu</v>
          </cell>
          <cell r="C1732" t="str">
            <v>Anh</v>
          </cell>
          <cell r="D1732">
            <v>70997</v>
          </cell>
          <cell r="E1732"/>
          <cell r="F1732" t="str">
            <v>K63KTNNA</v>
          </cell>
          <cell r="G1732" t="str">
            <v>Kinh tế nông nghiệp</v>
          </cell>
          <cell r="H1732"/>
          <cell r="I1732"/>
          <cell r="J1732">
            <v>6.75</v>
          </cell>
          <cell r="K1732">
            <v>2.6</v>
          </cell>
          <cell r="L1732"/>
          <cell r="M1732"/>
          <cell r="N1732">
            <v>0</v>
          </cell>
          <cell r="O1732">
            <v>0</v>
          </cell>
          <cell r="P1732">
            <v>0</v>
          </cell>
          <cell r="Q1732">
            <v>132</v>
          </cell>
        </row>
        <row r="1733">
          <cell r="A1733" t="str">
            <v>635102</v>
          </cell>
          <cell r="B1733" t="str">
            <v>Nguyễn Văn</v>
          </cell>
          <cell r="C1733" t="str">
            <v>Chiến</v>
          </cell>
          <cell r="D1733">
            <v>41299</v>
          </cell>
          <cell r="E1733"/>
          <cell r="F1733" t="str">
            <v>K63KTDTA</v>
          </cell>
          <cell r="G1733" t="str">
            <v>Kinh tế đầu tư</v>
          </cell>
          <cell r="H1733">
            <v>4.5999999999999996</v>
          </cell>
          <cell r="I1733">
            <v>1</v>
          </cell>
          <cell r="J1733">
            <v>6.78</v>
          </cell>
          <cell r="K1733">
            <v>2.59</v>
          </cell>
          <cell r="L1733"/>
          <cell r="M1733"/>
          <cell r="N1733">
            <v>23</v>
          </cell>
          <cell r="O1733">
            <v>3</v>
          </cell>
          <cell r="P1733">
            <v>0</v>
          </cell>
          <cell r="Q1733">
            <v>90</v>
          </cell>
        </row>
        <row r="1734">
          <cell r="A1734" t="str">
            <v>634743</v>
          </cell>
          <cell r="B1734" t="str">
            <v>Nguyễn Thành</v>
          </cell>
          <cell r="C1734" t="str">
            <v>Long</v>
          </cell>
          <cell r="D1734">
            <v>240800</v>
          </cell>
          <cell r="E1734"/>
          <cell r="F1734" t="str">
            <v>K63KTC</v>
          </cell>
          <cell r="G1734" t="str">
            <v>Kinh tế</v>
          </cell>
          <cell r="H1734">
            <v>8.3000000000000007</v>
          </cell>
          <cell r="I1734">
            <v>3.5</v>
          </cell>
          <cell r="J1734">
            <v>6.51</v>
          </cell>
          <cell r="K1734">
            <v>2.4300000000000002</v>
          </cell>
          <cell r="L1734">
            <v>8.3000000000000007</v>
          </cell>
          <cell r="M1734">
            <v>3.5</v>
          </cell>
          <cell r="N1734">
            <v>9</v>
          </cell>
          <cell r="O1734">
            <v>9</v>
          </cell>
          <cell r="P1734">
            <v>0</v>
          </cell>
          <cell r="Q1734">
            <v>135</v>
          </cell>
        </row>
        <row r="1735">
          <cell r="A1735" t="str">
            <v>634621</v>
          </cell>
          <cell r="B1735" t="str">
            <v>Lê Mạnh</v>
          </cell>
          <cell r="C1735" t="str">
            <v>Đạt</v>
          </cell>
          <cell r="D1735">
            <v>100700</v>
          </cell>
          <cell r="E1735"/>
          <cell r="F1735" t="str">
            <v>K63KTC</v>
          </cell>
          <cell r="G1735" t="str">
            <v>Kinh tế</v>
          </cell>
          <cell r="H1735">
            <v>7.3</v>
          </cell>
          <cell r="I1735">
            <v>3</v>
          </cell>
          <cell r="J1735">
            <v>6.93</v>
          </cell>
          <cell r="K1735">
            <v>2.71</v>
          </cell>
          <cell r="L1735">
            <v>7.3</v>
          </cell>
          <cell r="M1735">
            <v>3</v>
          </cell>
          <cell r="N1735">
            <v>3</v>
          </cell>
          <cell r="O1735">
            <v>3</v>
          </cell>
          <cell r="P1735">
            <v>0</v>
          </cell>
          <cell r="Q1735">
            <v>132</v>
          </cell>
        </row>
        <row r="1736">
          <cell r="A1736" t="str">
            <v>634746</v>
          </cell>
          <cell r="B1736" t="str">
            <v>Ngô Tiến</v>
          </cell>
          <cell r="C1736" t="str">
            <v>Mạnh</v>
          </cell>
          <cell r="D1736">
            <v>130300</v>
          </cell>
          <cell r="E1736"/>
          <cell r="F1736" t="str">
            <v>K63KTC</v>
          </cell>
          <cell r="G1736" t="str">
            <v>Kinh tế</v>
          </cell>
          <cell r="H1736">
            <v>7.1</v>
          </cell>
          <cell r="I1736">
            <v>3</v>
          </cell>
          <cell r="J1736">
            <v>6.66</v>
          </cell>
          <cell r="K1736">
            <v>2.48</v>
          </cell>
          <cell r="L1736">
            <v>7.1</v>
          </cell>
          <cell r="M1736">
            <v>3</v>
          </cell>
          <cell r="N1736">
            <v>2</v>
          </cell>
          <cell r="O1736">
            <v>2</v>
          </cell>
          <cell r="P1736">
            <v>0</v>
          </cell>
          <cell r="Q1736">
            <v>137</v>
          </cell>
        </row>
        <row r="1737">
          <cell r="A1737" t="str">
            <v>634773</v>
          </cell>
          <cell r="B1737" t="str">
            <v>Vũ Thị</v>
          </cell>
          <cell r="C1737" t="str">
            <v>Trang</v>
          </cell>
          <cell r="D1737">
            <v>110300</v>
          </cell>
          <cell r="E1737" t="str">
            <v>N</v>
          </cell>
          <cell r="F1737" t="str">
            <v>K63KTC</v>
          </cell>
          <cell r="G1737" t="str">
            <v>Kinh tế</v>
          </cell>
          <cell r="H1737">
            <v>6.9</v>
          </cell>
          <cell r="I1737">
            <v>2.5</v>
          </cell>
          <cell r="J1737">
            <v>7.26</v>
          </cell>
          <cell r="K1737">
            <v>2.94</v>
          </cell>
          <cell r="L1737">
            <v>6.9</v>
          </cell>
          <cell r="M1737">
            <v>2.5</v>
          </cell>
          <cell r="N1737">
            <v>2</v>
          </cell>
          <cell r="O1737">
            <v>2</v>
          </cell>
          <cell r="P1737">
            <v>0</v>
          </cell>
          <cell r="Q1737">
            <v>135</v>
          </cell>
        </row>
        <row r="1738">
          <cell r="A1738" t="str">
            <v>634726</v>
          </cell>
          <cell r="B1738" t="str">
            <v>Nguyễn Ngọc</v>
          </cell>
          <cell r="C1738" t="str">
            <v>Hân</v>
          </cell>
          <cell r="D1738">
            <v>10800</v>
          </cell>
          <cell r="E1738" t="str">
            <v>N</v>
          </cell>
          <cell r="F1738" t="str">
            <v>K63KTC</v>
          </cell>
          <cell r="G1738" t="str">
            <v>Kinh tế</v>
          </cell>
          <cell r="H1738">
            <v>6.8</v>
          </cell>
          <cell r="I1738">
            <v>2.5</v>
          </cell>
          <cell r="J1738">
            <v>6.49</v>
          </cell>
          <cell r="K1738">
            <v>2.4300000000000002</v>
          </cell>
          <cell r="L1738">
            <v>6.8</v>
          </cell>
          <cell r="M1738">
            <v>2.5</v>
          </cell>
          <cell r="N1738">
            <v>2</v>
          </cell>
          <cell r="O1738">
            <v>2</v>
          </cell>
          <cell r="P1738">
            <v>0</v>
          </cell>
          <cell r="Q1738">
            <v>132</v>
          </cell>
        </row>
        <row r="1739">
          <cell r="A1739" t="str">
            <v>634765</v>
          </cell>
          <cell r="B1739" t="str">
            <v>Hoàng Tuấn</v>
          </cell>
          <cell r="C1739" t="str">
            <v>Thành</v>
          </cell>
          <cell r="D1739">
            <v>160900</v>
          </cell>
          <cell r="E1739"/>
          <cell r="F1739" t="str">
            <v>K63KTC</v>
          </cell>
          <cell r="G1739" t="str">
            <v>Kinh tế</v>
          </cell>
          <cell r="H1739">
            <v>1.1200000000000001</v>
          </cell>
          <cell r="I1739">
            <v>0.39</v>
          </cell>
          <cell r="J1739">
            <v>6.74</v>
          </cell>
          <cell r="K1739">
            <v>2.57</v>
          </cell>
          <cell r="L1739"/>
          <cell r="M1739"/>
          <cell r="N1739">
            <v>28</v>
          </cell>
          <cell r="O1739">
            <v>4</v>
          </cell>
          <cell r="P1739">
            <v>19</v>
          </cell>
          <cell r="Q1739">
            <v>101</v>
          </cell>
        </row>
        <row r="1740">
          <cell r="A1740" t="str">
            <v>634722</v>
          </cell>
          <cell r="B1740" t="str">
            <v>Trần Tiến</v>
          </cell>
          <cell r="C1740" t="str">
            <v>Đạt</v>
          </cell>
          <cell r="D1740">
            <v>70200</v>
          </cell>
          <cell r="E1740"/>
          <cell r="F1740" t="str">
            <v>K63KTC</v>
          </cell>
          <cell r="G1740" t="str">
            <v>Kinh tế</v>
          </cell>
          <cell r="H1740">
            <v>0</v>
          </cell>
          <cell r="I1740">
            <v>0</v>
          </cell>
          <cell r="J1740">
            <v>6.23</v>
          </cell>
          <cell r="K1740">
            <v>2.2400000000000002</v>
          </cell>
          <cell r="L1740"/>
          <cell r="M1740"/>
          <cell r="N1740">
            <v>9</v>
          </cell>
          <cell r="O1740">
            <v>0</v>
          </cell>
          <cell r="P1740">
            <v>9</v>
          </cell>
          <cell r="Q1740">
            <v>131</v>
          </cell>
        </row>
        <row r="1741">
          <cell r="A1741" t="str">
            <v>635024</v>
          </cell>
          <cell r="B1741" t="str">
            <v>Nguyễn Thế</v>
          </cell>
          <cell r="C1741" t="str">
            <v>Hoàng</v>
          </cell>
          <cell r="D1741">
            <v>60800</v>
          </cell>
          <cell r="E1741"/>
          <cell r="F1741" t="str">
            <v>K63KTB</v>
          </cell>
          <cell r="G1741" t="str">
            <v>Kinh tế</v>
          </cell>
          <cell r="H1741">
            <v>8</v>
          </cell>
          <cell r="I1741">
            <v>3.5</v>
          </cell>
          <cell r="J1741">
            <v>6.41</v>
          </cell>
          <cell r="K1741">
            <v>2.31</v>
          </cell>
          <cell r="L1741">
            <v>8</v>
          </cell>
          <cell r="M1741">
            <v>3.5</v>
          </cell>
          <cell r="N1741">
            <v>9</v>
          </cell>
          <cell r="O1741">
            <v>9</v>
          </cell>
          <cell r="P1741">
            <v>0</v>
          </cell>
          <cell r="Q1741">
            <v>134</v>
          </cell>
        </row>
        <row r="1742">
          <cell r="A1742" t="str">
            <v>634804</v>
          </cell>
          <cell r="B1742" t="str">
            <v>Nguyễn Ngọc</v>
          </cell>
          <cell r="C1742" t="str">
            <v>ánh</v>
          </cell>
          <cell r="D1742">
            <v>131200</v>
          </cell>
          <cell r="E1742" t="str">
            <v>N</v>
          </cell>
          <cell r="F1742" t="str">
            <v>K63KTB</v>
          </cell>
          <cell r="G1742" t="str">
            <v>Kinh tế</v>
          </cell>
          <cell r="H1742">
            <v>7.83</v>
          </cell>
          <cell r="I1742">
            <v>3.39</v>
          </cell>
          <cell r="J1742">
            <v>7.09</v>
          </cell>
          <cell r="K1742">
            <v>2.81</v>
          </cell>
          <cell r="L1742">
            <v>7.83</v>
          </cell>
          <cell r="M1742">
            <v>3.39</v>
          </cell>
          <cell r="N1742">
            <v>18</v>
          </cell>
          <cell r="O1742">
            <v>18</v>
          </cell>
          <cell r="P1742">
            <v>0</v>
          </cell>
          <cell r="Q1742">
            <v>113</v>
          </cell>
        </row>
        <row r="1743">
          <cell r="A1743" t="str">
            <v>635028</v>
          </cell>
          <cell r="B1743" t="str">
            <v>Kiều Lệ</v>
          </cell>
          <cell r="C1743" t="str">
            <v>Huyền</v>
          </cell>
          <cell r="D1743">
            <v>90400</v>
          </cell>
          <cell r="E1743" t="str">
            <v>N</v>
          </cell>
          <cell r="F1743" t="str">
            <v>K63KTB</v>
          </cell>
          <cell r="G1743" t="str">
            <v>Kinh tế</v>
          </cell>
          <cell r="H1743">
            <v>7.26</v>
          </cell>
          <cell r="I1743">
            <v>2.91</v>
          </cell>
          <cell r="J1743">
            <v>6.64</v>
          </cell>
          <cell r="K1743">
            <v>2.52</v>
          </cell>
          <cell r="L1743">
            <v>7.61</v>
          </cell>
          <cell r="M1743">
            <v>3.17</v>
          </cell>
          <cell r="N1743">
            <v>17</v>
          </cell>
          <cell r="O1743">
            <v>17</v>
          </cell>
          <cell r="P1743">
            <v>0</v>
          </cell>
          <cell r="Q1743">
            <v>134</v>
          </cell>
        </row>
        <row r="1744">
          <cell r="A1744" t="str">
            <v>635077</v>
          </cell>
          <cell r="B1744" t="str">
            <v>Hoàng Văn</v>
          </cell>
          <cell r="C1744" t="str">
            <v>Tuấn</v>
          </cell>
          <cell r="D1744">
            <v>80199</v>
          </cell>
          <cell r="E1744"/>
          <cell r="F1744" t="str">
            <v>K63KTB</v>
          </cell>
          <cell r="G1744" t="str">
            <v>Kinh tế</v>
          </cell>
          <cell r="H1744">
            <v>6.6</v>
          </cell>
          <cell r="I1744">
            <v>2.25</v>
          </cell>
          <cell r="J1744">
            <v>6.72</v>
          </cell>
          <cell r="K1744">
            <v>2.5499999999999998</v>
          </cell>
          <cell r="L1744">
            <v>6.6</v>
          </cell>
          <cell r="M1744">
            <v>2.25</v>
          </cell>
          <cell r="N1744">
            <v>4</v>
          </cell>
          <cell r="O1744">
            <v>4</v>
          </cell>
          <cell r="P1744">
            <v>0</v>
          </cell>
          <cell r="Q1744">
            <v>132</v>
          </cell>
        </row>
        <row r="1745">
          <cell r="A1745" t="str">
            <v>635053</v>
          </cell>
          <cell r="B1745" t="str">
            <v>Hoàng Minh</v>
          </cell>
          <cell r="C1745" t="str">
            <v>Nghĩa</v>
          </cell>
          <cell r="D1745">
            <v>260500</v>
          </cell>
          <cell r="E1745"/>
          <cell r="F1745" t="str">
            <v>K63KTB</v>
          </cell>
          <cell r="G1745" t="str">
            <v>Kinh tế</v>
          </cell>
          <cell r="H1745">
            <v>5.7</v>
          </cell>
          <cell r="I1745">
            <v>2</v>
          </cell>
          <cell r="J1745">
            <v>6.58</v>
          </cell>
          <cell r="K1745">
            <v>2.4700000000000002</v>
          </cell>
          <cell r="L1745">
            <v>5.7</v>
          </cell>
          <cell r="M1745">
            <v>2</v>
          </cell>
          <cell r="N1745">
            <v>2</v>
          </cell>
          <cell r="O1745">
            <v>2</v>
          </cell>
          <cell r="P1745">
            <v>0</v>
          </cell>
          <cell r="Q1745">
            <v>139</v>
          </cell>
        </row>
        <row r="1746">
          <cell r="A1746" t="str">
            <v>634865</v>
          </cell>
          <cell r="B1746" t="str">
            <v>Hoàng Văn</v>
          </cell>
          <cell r="C1746" t="str">
            <v>Thắng</v>
          </cell>
          <cell r="D1746">
            <v>251000</v>
          </cell>
          <cell r="E1746"/>
          <cell r="F1746" t="str">
            <v>K63KTB</v>
          </cell>
          <cell r="G1746" t="str">
            <v>Kinh tế</v>
          </cell>
          <cell r="H1746">
            <v>5.4</v>
          </cell>
          <cell r="I1746">
            <v>1.5</v>
          </cell>
          <cell r="J1746">
            <v>6.62</v>
          </cell>
          <cell r="K1746">
            <v>2.4900000000000002</v>
          </cell>
          <cell r="L1746">
            <v>5.4</v>
          </cell>
          <cell r="M1746">
            <v>1.5</v>
          </cell>
          <cell r="N1746">
            <v>2</v>
          </cell>
          <cell r="O1746">
            <v>2</v>
          </cell>
          <cell r="P1746">
            <v>0</v>
          </cell>
          <cell r="Q1746">
            <v>134</v>
          </cell>
        </row>
        <row r="1747">
          <cell r="A1747" t="str">
            <v>634812</v>
          </cell>
          <cell r="B1747" t="str">
            <v>Cao Tiến</v>
          </cell>
          <cell r="C1747" t="str">
            <v>Dũng</v>
          </cell>
          <cell r="D1747">
            <v>150400</v>
          </cell>
          <cell r="E1747"/>
          <cell r="F1747" t="str">
            <v>K63KTB</v>
          </cell>
          <cell r="G1747" t="str">
            <v>Kinh tế</v>
          </cell>
          <cell r="H1747">
            <v>4.78</v>
          </cell>
          <cell r="I1747">
            <v>1.33</v>
          </cell>
          <cell r="J1747">
            <v>6.45</v>
          </cell>
          <cell r="K1747">
            <v>2.36</v>
          </cell>
          <cell r="L1747">
            <v>4.78</v>
          </cell>
          <cell r="M1747">
            <v>1.33</v>
          </cell>
          <cell r="N1747">
            <v>9</v>
          </cell>
          <cell r="O1747">
            <v>9</v>
          </cell>
          <cell r="P1747">
            <v>0</v>
          </cell>
          <cell r="Q1747">
            <v>132</v>
          </cell>
        </row>
        <row r="1748">
          <cell r="A1748" t="str">
            <v>635011</v>
          </cell>
          <cell r="B1748" t="str">
            <v>Bùi Linh</v>
          </cell>
          <cell r="C1748" t="str">
            <v>Chi</v>
          </cell>
          <cell r="D1748">
            <v>290500</v>
          </cell>
          <cell r="E1748" t="str">
            <v>N</v>
          </cell>
          <cell r="F1748" t="str">
            <v>K63KTB</v>
          </cell>
          <cell r="G1748" t="str">
            <v>Kinh tế</v>
          </cell>
          <cell r="H1748">
            <v>4.5999999999999996</v>
          </cell>
          <cell r="I1748">
            <v>1</v>
          </cell>
          <cell r="J1748">
            <v>6.59</v>
          </cell>
          <cell r="K1748">
            <v>2.48</v>
          </cell>
          <cell r="L1748">
            <v>4.5999999999999996</v>
          </cell>
          <cell r="M1748">
            <v>1</v>
          </cell>
          <cell r="N1748">
            <v>3</v>
          </cell>
          <cell r="O1748">
            <v>3</v>
          </cell>
          <cell r="P1748">
            <v>0</v>
          </cell>
          <cell r="Q1748">
            <v>135</v>
          </cell>
        </row>
        <row r="1749">
          <cell r="A1749" t="str">
            <v>635062</v>
          </cell>
          <cell r="B1749" t="str">
            <v>Trần Bảo</v>
          </cell>
          <cell r="C1749" t="str">
            <v>Phúc</v>
          </cell>
          <cell r="D1749">
            <v>20400</v>
          </cell>
          <cell r="E1749"/>
          <cell r="F1749" t="str">
            <v>K63KTB</v>
          </cell>
          <cell r="G1749" t="str">
            <v>Kinh tế</v>
          </cell>
          <cell r="H1749"/>
          <cell r="I1749"/>
          <cell r="J1749">
            <v>6.48</v>
          </cell>
          <cell r="K1749">
            <v>2.37</v>
          </cell>
          <cell r="L1749"/>
          <cell r="M1749"/>
          <cell r="N1749">
            <v>0</v>
          </cell>
          <cell r="O1749">
            <v>0</v>
          </cell>
          <cell r="P1749">
            <v>0</v>
          </cell>
          <cell r="Q1749">
            <v>145</v>
          </cell>
        </row>
        <row r="1750">
          <cell r="A1750" t="str">
            <v>634569</v>
          </cell>
          <cell r="B1750" t="str">
            <v>Nguyễn Thu</v>
          </cell>
          <cell r="C1750" t="str">
            <v>Trang</v>
          </cell>
          <cell r="D1750">
            <v>250800</v>
          </cell>
          <cell r="E1750" t="str">
            <v>N</v>
          </cell>
          <cell r="F1750" t="str">
            <v>K63KTA</v>
          </cell>
          <cell r="G1750" t="str">
            <v>Kinh tế</v>
          </cell>
          <cell r="H1750">
            <v>8.3000000000000007</v>
          </cell>
          <cell r="I1750">
            <v>3.5</v>
          </cell>
          <cell r="J1750">
            <v>6.74</v>
          </cell>
          <cell r="K1750">
            <v>2.56</v>
          </cell>
          <cell r="L1750">
            <v>8.3000000000000007</v>
          </cell>
          <cell r="M1750">
            <v>3.5</v>
          </cell>
          <cell r="N1750">
            <v>9</v>
          </cell>
          <cell r="O1750">
            <v>9</v>
          </cell>
          <cell r="P1750">
            <v>0</v>
          </cell>
          <cell r="Q1750">
            <v>134</v>
          </cell>
        </row>
        <row r="1751">
          <cell r="A1751" t="str">
            <v>631131</v>
          </cell>
          <cell r="B1751" t="str">
            <v>Phạm Văn</v>
          </cell>
          <cell r="C1751" t="str">
            <v>Hoàng</v>
          </cell>
          <cell r="D1751">
            <v>251200</v>
          </cell>
          <cell r="E1751"/>
          <cell r="F1751" t="str">
            <v>K63KTA</v>
          </cell>
          <cell r="G1751" t="str">
            <v>Kinh tế</v>
          </cell>
          <cell r="H1751">
            <v>7.59</v>
          </cell>
          <cell r="I1751">
            <v>3.31</v>
          </cell>
          <cell r="J1751">
            <v>6.26</v>
          </cell>
          <cell r="K1751">
            <v>2.2599999999999998</v>
          </cell>
          <cell r="L1751">
            <v>7.59</v>
          </cell>
          <cell r="M1751">
            <v>3.31</v>
          </cell>
          <cell r="N1751">
            <v>13</v>
          </cell>
          <cell r="O1751">
            <v>13</v>
          </cell>
          <cell r="P1751">
            <v>0</v>
          </cell>
          <cell r="Q1751">
            <v>122</v>
          </cell>
        </row>
        <row r="1752">
          <cell r="A1752" t="str">
            <v>634557</v>
          </cell>
          <cell r="B1752" t="str">
            <v>Nguyễn Trang</v>
          </cell>
          <cell r="C1752" t="str">
            <v>Nhung</v>
          </cell>
          <cell r="D1752">
            <v>120500</v>
          </cell>
          <cell r="E1752" t="str">
            <v>N</v>
          </cell>
          <cell r="F1752" t="str">
            <v>K63KTA</v>
          </cell>
          <cell r="G1752" t="str">
            <v>Kinh tế</v>
          </cell>
          <cell r="H1752">
            <v>7.1</v>
          </cell>
          <cell r="I1752">
            <v>3</v>
          </cell>
          <cell r="J1752">
            <v>6.42</v>
          </cell>
          <cell r="K1752">
            <v>2.42</v>
          </cell>
          <cell r="L1752">
            <v>7.1</v>
          </cell>
          <cell r="M1752">
            <v>3</v>
          </cell>
          <cell r="N1752">
            <v>3</v>
          </cell>
          <cell r="O1752">
            <v>3</v>
          </cell>
          <cell r="P1752">
            <v>0</v>
          </cell>
          <cell r="Q1752">
            <v>133</v>
          </cell>
        </row>
        <row r="1753">
          <cell r="A1753" t="str">
            <v>634905</v>
          </cell>
          <cell r="B1753" t="str">
            <v>Hoàng Văn</v>
          </cell>
          <cell r="C1753" t="str">
            <v>Bao</v>
          </cell>
          <cell r="D1753">
            <v>130500</v>
          </cell>
          <cell r="E1753"/>
          <cell r="F1753" t="str">
            <v>K63KTA</v>
          </cell>
          <cell r="G1753" t="str">
            <v>Kinh tế</v>
          </cell>
          <cell r="H1753">
            <v>5.0999999999999996</v>
          </cell>
          <cell r="I1753">
            <v>1.5</v>
          </cell>
          <cell r="J1753">
            <v>5.76</v>
          </cell>
          <cell r="K1753">
            <v>1.95</v>
          </cell>
          <cell r="L1753">
            <v>5.0999999999999996</v>
          </cell>
          <cell r="M1753">
            <v>1.5</v>
          </cell>
          <cell r="N1753">
            <v>2</v>
          </cell>
          <cell r="O1753">
            <v>2</v>
          </cell>
          <cell r="P1753">
            <v>0</v>
          </cell>
          <cell r="Q1753">
            <v>121</v>
          </cell>
        </row>
        <row r="1754">
          <cell r="A1754" t="str">
            <v>634968</v>
          </cell>
          <cell r="B1754" t="str">
            <v>Nguyễn Tiến</v>
          </cell>
          <cell r="C1754" t="str">
            <v>Thông</v>
          </cell>
          <cell r="D1754">
            <v>170998</v>
          </cell>
          <cell r="E1754"/>
          <cell r="F1754" t="str">
            <v>K63KTA</v>
          </cell>
          <cell r="G1754" t="str">
            <v>Kinh tế</v>
          </cell>
          <cell r="H1754">
            <v>4.04</v>
          </cell>
          <cell r="I1754">
            <v>1.2</v>
          </cell>
          <cell r="J1754">
            <v>6.29</v>
          </cell>
          <cell r="K1754">
            <v>2.29</v>
          </cell>
          <cell r="L1754"/>
          <cell r="M1754"/>
          <cell r="N1754">
            <v>5</v>
          </cell>
          <cell r="O1754">
            <v>3</v>
          </cell>
          <cell r="P1754">
            <v>2</v>
          </cell>
          <cell r="Q1754">
            <v>136</v>
          </cell>
        </row>
        <row r="1755">
          <cell r="A1755" t="str">
            <v>630829</v>
          </cell>
          <cell r="B1755" t="str">
            <v>Vũ Quang</v>
          </cell>
          <cell r="C1755" t="str">
            <v>Huy</v>
          </cell>
          <cell r="D1755">
            <v>160100</v>
          </cell>
          <cell r="E1755"/>
          <cell r="F1755" t="str">
            <v>K63KTA</v>
          </cell>
          <cell r="G1755" t="str">
            <v>Kinh tế</v>
          </cell>
          <cell r="H1755">
            <v>0.84</v>
          </cell>
          <cell r="I1755">
            <v>0</v>
          </cell>
          <cell r="J1755">
            <v>6.3</v>
          </cell>
          <cell r="K1755">
            <v>2.21</v>
          </cell>
          <cell r="L1755"/>
          <cell r="M1755"/>
          <cell r="N1755">
            <v>30</v>
          </cell>
          <cell r="O1755">
            <v>0</v>
          </cell>
          <cell r="P1755">
            <v>16</v>
          </cell>
          <cell r="Q1755">
            <v>68</v>
          </cell>
        </row>
        <row r="1756">
          <cell r="A1756" t="str">
            <v>634979</v>
          </cell>
          <cell r="B1756" t="str">
            <v>Giàng Thị</v>
          </cell>
          <cell r="C1756" t="str">
            <v>Vinh</v>
          </cell>
          <cell r="D1756">
            <v>170800</v>
          </cell>
          <cell r="E1756" t="str">
            <v>N</v>
          </cell>
          <cell r="F1756" t="str">
            <v>K63KTA</v>
          </cell>
          <cell r="G1756" t="str">
            <v>Kinh tế</v>
          </cell>
          <cell r="H1756">
            <v>0</v>
          </cell>
          <cell r="I1756">
            <v>0</v>
          </cell>
          <cell r="J1756">
            <v>6.75</v>
          </cell>
          <cell r="K1756">
            <v>2.57</v>
          </cell>
          <cell r="L1756"/>
          <cell r="M1756"/>
          <cell r="N1756">
            <v>9</v>
          </cell>
          <cell r="O1756">
            <v>0</v>
          </cell>
          <cell r="P1756">
            <v>9</v>
          </cell>
          <cell r="Q1756">
            <v>123</v>
          </cell>
        </row>
        <row r="1757">
          <cell r="A1757" t="str">
            <v>635111</v>
          </cell>
          <cell r="B1757" t="str">
            <v>Nguyễn Thị Thúy</v>
          </cell>
          <cell r="C1757" t="str">
            <v>Hiền</v>
          </cell>
          <cell r="D1757">
            <v>280500</v>
          </cell>
          <cell r="E1757" t="str">
            <v>N</v>
          </cell>
          <cell r="F1757" t="str">
            <v>K63KHDT</v>
          </cell>
          <cell r="G1757" t="str">
            <v>Kế hoạch và đầu tư</v>
          </cell>
          <cell r="H1757">
            <v>7.06</v>
          </cell>
          <cell r="I1757">
            <v>2.97</v>
          </cell>
          <cell r="J1757">
            <v>6.99</v>
          </cell>
          <cell r="K1757">
            <v>2.76</v>
          </cell>
          <cell r="L1757">
            <v>8.07</v>
          </cell>
          <cell r="M1757">
            <v>3.39</v>
          </cell>
          <cell r="N1757">
            <v>16</v>
          </cell>
          <cell r="O1757">
            <v>14</v>
          </cell>
          <cell r="P1757">
            <v>2</v>
          </cell>
          <cell r="Q1757">
            <v>130</v>
          </cell>
        </row>
        <row r="1758">
          <cell r="A1758" t="str">
            <v>635104</v>
          </cell>
          <cell r="B1758" t="str">
            <v>Đỗ Đức</v>
          </cell>
          <cell r="C1758" t="str">
            <v>Duệ</v>
          </cell>
          <cell r="D1758">
            <v>40900</v>
          </cell>
          <cell r="E1758"/>
          <cell r="F1758" t="str">
            <v>K63KHDT</v>
          </cell>
          <cell r="G1758" t="str">
            <v>Kế hoạch và đầu tư</v>
          </cell>
          <cell r="H1758">
            <v>5.7</v>
          </cell>
          <cell r="I1758">
            <v>1.94</v>
          </cell>
          <cell r="J1758">
            <v>6.57</v>
          </cell>
          <cell r="K1758">
            <v>2.44</v>
          </cell>
          <cell r="L1758">
            <v>5.7</v>
          </cell>
          <cell r="M1758">
            <v>1.94</v>
          </cell>
          <cell r="N1758">
            <v>8</v>
          </cell>
          <cell r="O1758">
            <v>8</v>
          </cell>
          <cell r="P1758">
            <v>0</v>
          </cell>
          <cell r="Q1758">
            <v>136</v>
          </cell>
        </row>
        <row r="1759">
          <cell r="A1759" t="str">
            <v>635134</v>
          </cell>
          <cell r="B1759" t="str">
            <v>Nguyễn Quang</v>
          </cell>
          <cell r="C1759" t="str">
            <v>Long</v>
          </cell>
          <cell r="D1759">
            <v>180800</v>
          </cell>
          <cell r="E1759"/>
          <cell r="F1759" t="str">
            <v>K63KHDT</v>
          </cell>
          <cell r="G1759" t="str">
            <v>Kế hoạch và đầu tư</v>
          </cell>
          <cell r="H1759">
            <v>4.34</v>
          </cell>
          <cell r="I1759">
            <v>0.81</v>
          </cell>
          <cell r="J1759">
            <v>5.9</v>
          </cell>
          <cell r="K1759">
            <v>2.06</v>
          </cell>
          <cell r="L1759"/>
          <cell r="M1759"/>
          <cell r="N1759">
            <v>18</v>
          </cell>
          <cell r="O1759">
            <v>13</v>
          </cell>
          <cell r="P1759">
            <v>5</v>
          </cell>
          <cell r="Q1759">
            <v>98</v>
          </cell>
        </row>
        <row r="1760">
          <cell r="A1760" t="str">
            <v>635118</v>
          </cell>
          <cell r="B1760" t="str">
            <v>Nguyễn Hồng</v>
          </cell>
          <cell r="C1760" t="str">
            <v>Nhung</v>
          </cell>
          <cell r="D1760">
            <v>230900</v>
          </cell>
          <cell r="E1760" t="str">
            <v>N</v>
          </cell>
          <cell r="F1760" t="str">
            <v>K63KHDT</v>
          </cell>
          <cell r="G1760" t="str">
            <v>Kế hoạch và đầu tư</v>
          </cell>
          <cell r="H1760">
            <v>3.09</v>
          </cell>
          <cell r="I1760">
            <v>1</v>
          </cell>
          <cell r="J1760">
            <v>6.18</v>
          </cell>
          <cell r="K1760">
            <v>2.23</v>
          </cell>
          <cell r="L1760"/>
          <cell r="M1760"/>
          <cell r="N1760">
            <v>16</v>
          </cell>
          <cell r="O1760">
            <v>9</v>
          </cell>
          <cell r="P1760">
            <v>7</v>
          </cell>
          <cell r="Q1760">
            <v>71</v>
          </cell>
        </row>
        <row r="1761">
          <cell r="A1761" t="str">
            <v>635123</v>
          </cell>
          <cell r="B1761" t="str">
            <v>Mai Anh</v>
          </cell>
          <cell r="C1761" t="str">
            <v>Sơn</v>
          </cell>
          <cell r="D1761">
            <v>170700</v>
          </cell>
          <cell r="E1761"/>
          <cell r="F1761" t="str">
            <v>K63KHDT</v>
          </cell>
          <cell r="G1761" t="str">
            <v>Kế hoạch và đầu tư</v>
          </cell>
          <cell r="H1761">
            <v>0.24</v>
          </cell>
          <cell r="I1761">
            <v>0</v>
          </cell>
          <cell r="J1761">
            <v>6.45</v>
          </cell>
          <cell r="K1761">
            <v>2.36</v>
          </cell>
          <cell r="L1761"/>
          <cell r="M1761"/>
          <cell r="N1761">
            <v>14</v>
          </cell>
          <cell r="O1761">
            <v>0</v>
          </cell>
          <cell r="P1761">
            <v>14</v>
          </cell>
          <cell r="Q1761">
            <v>117</v>
          </cell>
        </row>
        <row r="1762">
          <cell r="A1762" t="str">
            <v>635139</v>
          </cell>
          <cell r="B1762" t="str">
            <v>Nguyễn Quang</v>
          </cell>
          <cell r="C1762" t="str">
            <v>Huy</v>
          </cell>
          <cell r="D1762">
            <v>231099</v>
          </cell>
          <cell r="E1762"/>
          <cell r="F1762" t="str">
            <v>K63KHDT</v>
          </cell>
          <cell r="G1762" t="str">
            <v>Kế hoạch và đầu tư</v>
          </cell>
          <cell r="H1762"/>
          <cell r="I1762"/>
          <cell r="J1762">
            <v>6.24</v>
          </cell>
          <cell r="K1762">
            <v>2.2400000000000002</v>
          </cell>
          <cell r="L1762"/>
          <cell r="M1762"/>
          <cell r="N1762">
            <v>0</v>
          </cell>
          <cell r="O1762">
            <v>0</v>
          </cell>
          <cell r="P1762">
            <v>0</v>
          </cell>
          <cell r="Q1762">
            <v>122</v>
          </cell>
        </row>
        <row r="1763">
          <cell r="A1763" t="str">
            <v>635116</v>
          </cell>
          <cell r="B1763" t="str">
            <v>Nguyễn Quang</v>
          </cell>
          <cell r="C1763" t="str">
            <v>Hưng</v>
          </cell>
          <cell r="D1763">
            <v>281100</v>
          </cell>
          <cell r="E1763"/>
          <cell r="F1763" t="str">
            <v>K63KHDT</v>
          </cell>
          <cell r="G1763" t="str">
            <v>Kế hoạch và đầu tư</v>
          </cell>
          <cell r="H1763"/>
          <cell r="I1763"/>
          <cell r="J1763">
            <v>6.73</v>
          </cell>
          <cell r="K1763">
            <v>2.6</v>
          </cell>
          <cell r="L1763"/>
          <cell r="M1763"/>
          <cell r="N1763">
            <v>22</v>
          </cell>
          <cell r="O1763">
            <v>0</v>
          </cell>
          <cell r="P1763">
            <v>0</v>
          </cell>
          <cell r="Q1763">
            <v>135</v>
          </cell>
        </row>
        <row r="1764">
          <cell r="A1764" t="str">
            <v>622050</v>
          </cell>
          <cell r="B1764" t="str">
            <v>Nguyễn Việt</v>
          </cell>
          <cell r="C1764" t="str">
            <v>Hoàng</v>
          </cell>
          <cell r="D1764">
            <v>150999</v>
          </cell>
          <cell r="E1764"/>
          <cell r="F1764" t="str">
            <v>K62KTPT</v>
          </cell>
          <cell r="G1764" t="str">
            <v>Kinh tế phát triển</v>
          </cell>
          <cell r="H1764"/>
          <cell r="I1764"/>
          <cell r="J1764">
            <v>6.67</v>
          </cell>
          <cell r="K1764">
            <v>2.4900000000000002</v>
          </cell>
          <cell r="L1764"/>
          <cell r="M1764"/>
          <cell r="N1764">
            <v>0</v>
          </cell>
          <cell r="O1764">
            <v>0</v>
          </cell>
          <cell r="P1764">
            <v>0</v>
          </cell>
          <cell r="Q1764">
            <v>133</v>
          </cell>
        </row>
        <row r="1765">
          <cell r="A1765" t="str">
            <v>623750</v>
          </cell>
          <cell r="B1765" t="str">
            <v>Bruna Luciana Lope Sous</v>
          </cell>
          <cell r="C1765" t="str">
            <v>.</v>
          </cell>
          <cell r="D1765">
            <v>180397</v>
          </cell>
          <cell r="E1765" t="str">
            <v>N</v>
          </cell>
          <cell r="F1765" t="str">
            <v>K62KTNNE</v>
          </cell>
          <cell r="G1765" t="str">
            <v>Kinh tế nông nghiệp (Chương trình chất lượng cao)</v>
          </cell>
          <cell r="H1765">
            <v>4.6399999999999997</v>
          </cell>
          <cell r="I1765">
            <v>1</v>
          </cell>
          <cell r="J1765">
            <v>6.68</v>
          </cell>
          <cell r="K1765">
            <v>2.52</v>
          </cell>
          <cell r="L1765"/>
          <cell r="M1765"/>
          <cell r="N1765">
            <v>5</v>
          </cell>
          <cell r="O1765">
            <v>2</v>
          </cell>
          <cell r="P1765">
            <v>3</v>
          </cell>
          <cell r="Q1765">
            <v>139</v>
          </cell>
        </row>
        <row r="1766">
          <cell r="A1766" t="str">
            <v>622448</v>
          </cell>
          <cell r="B1766" t="str">
            <v>Đỗ Văn</v>
          </cell>
          <cell r="C1766" t="str">
            <v>Nam</v>
          </cell>
          <cell r="D1766">
            <v>70699</v>
          </cell>
          <cell r="E1766"/>
          <cell r="F1766" t="str">
            <v>K62KTNNA</v>
          </cell>
          <cell r="G1766" t="str">
            <v>Kinh tế nông nghiệp</v>
          </cell>
          <cell r="H1766">
            <v>6.6</v>
          </cell>
          <cell r="I1766">
            <v>2.5</v>
          </cell>
          <cell r="J1766">
            <v>6.11</v>
          </cell>
          <cell r="K1766">
            <v>2.16</v>
          </cell>
          <cell r="L1766"/>
          <cell r="M1766"/>
          <cell r="N1766">
            <v>3</v>
          </cell>
          <cell r="O1766">
            <v>3</v>
          </cell>
          <cell r="P1766">
            <v>0</v>
          </cell>
          <cell r="Q1766">
            <v>115</v>
          </cell>
        </row>
        <row r="1767">
          <cell r="A1767" t="str">
            <v>622418</v>
          </cell>
          <cell r="B1767" t="str">
            <v>Nguyễn Trọng</v>
          </cell>
          <cell r="C1767" t="str">
            <v>Hiển</v>
          </cell>
          <cell r="D1767">
            <v>10299</v>
          </cell>
          <cell r="E1767"/>
          <cell r="F1767" t="str">
            <v>K62KTMT</v>
          </cell>
          <cell r="G1767" t="str">
            <v>Kinh tế và quản lý tài nguyên môi trường</v>
          </cell>
          <cell r="H1767">
            <v>5.5</v>
          </cell>
          <cell r="I1767">
            <v>2</v>
          </cell>
          <cell r="J1767">
            <v>6.81</v>
          </cell>
          <cell r="K1767">
            <v>2.69</v>
          </cell>
          <cell r="L1767">
            <v>5.5</v>
          </cell>
          <cell r="M1767">
            <v>2</v>
          </cell>
          <cell r="N1767">
            <v>3</v>
          </cell>
          <cell r="O1767">
            <v>3</v>
          </cell>
          <cell r="P1767">
            <v>0</v>
          </cell>
          <cell r="Q1767">
            <v>130</v>
          </cell>
        </row>
        <row r="1768">
          <cell r="A1768" t="str">
            <v>622428</v>
          </cell>
          <cell r="B1768" t="str">
            <v>Hà Duy</v>
          </cell>
          <cell r="C1768" t="str">
            <v>Hưng</v>
          </cell>
          <cell r="D1768">
            <v>180699</v>
          </cell>
          <cell r="E1768"/>
          <cell r="F1768" t="str">
            <v>K62KTMT</v>
          </cell>
          <cell r="G1768" t="str">
            <v>Kinh tế và quản lý tài nguyên môi trường</v>
          </cell>
          <cell r="H1768">
            <v>2.46</v>
          </cell>
          <cell r="I1768">
            <v>0.77</v>
          </cell>
          <cell r="J1768">
            <v>6.53</v>
          </cell>
          <cell r="K1768">
            <v>2.4500000000000002</v>
          </cell>
          <cell r="L1768"/>
          <cell r="M1768"/>
          <cell r="N1768">
            <v>15</v>
          </cell>
          <cell r="O1768">
            <v>6</v>
          </cell>
          <cell r="P1768">
            <v>7</v>
          </cell>
          <cell r="Q1768">
            <v>101</v>
          </cell>
        </row>
        <row r="1769">
          <cell r="A1769" t="str">
            <v>621972</v>
          </cell>
          <cell r="B1769" t="str">
            <v>Lê Hoài</v>
          </cell>
          <cell r="C1769" t="str">
            <v>Nam</v>
          </cell>
          <cell r="D1769">
            <v>111199</v>
          </cell>
          <cell r="E1769"/>
          <cell r="F1769" t="str">
            <v>K62KTDT</v>
          </cell>
          <cell r="G1769" t="str">
            <v>Kinh tế đầu tư</v>
          </cell>
          <cell r="H1769">
            <v>3.58</v>
          </cell>
          <cell r="I1769">
            <v>1.1299999999999999</v>
          </cell>
          <cell r="J1769">
            <v>6.22</v>
          </cell>
          <cell r="K1769">
            <v>2.19</v>
          </cell>
          <cell r="L1769"/>
          <cell r="M1769"/>
          <cell r="N1769">
            <v>8</v>
          </cell>
          <cell r="O1769">
            <v>4</v>
          </cell>
          <cell r="P1769">
            <v>4</v>
          </cell>
          <cell r="Q1769">
            <v>139</v>
          </cell>
        </row>
        <row r="1770">
          <cell r="A1770" t="str">
            <v>622129</v>
          </cell>
          <cell r="B1770" t="str">
            <v>Lã Thị Kim</v>
          </cell>
          <cell r="C1770" t="str">
            <v>Hằng</v>
          </cell>
          <cell r="D1770">
            <v>160599</v>
          </cell>
          <cell r="E1770" t="str">
            <v>N</v>
          </cell>
          <cell r="F1770" t="str">
            <v>K62KTDT</v>
          </cell>
          <cell r="G1770" t="str">
            <v>Kinh tế đầu tư</v>
          </cell>
          <cell r="H1770"/>
          <cell r="I1770"/>
          <cell r="J1770"/>
          <cell r="K1770"/>
          <cell r="L1770"/>
          <cell r="M1770"/>
          <cell r="N1770">
            <v>21</v>
          </cell>
          <cell r="O1770">
            <v>0</v>
          </cell>
          <cell r="P1770">
            <v>0</v>
          </cell>
          <cell r="Q1770">
            <v>0</v>
          </cell>
        </row>
        <row r="1771">
          <cell r="A1771" t="str">
            <v>622209</v>
          </cell>
          <cell r="B1771" t="str">
            <v>Trần Văn</v>
          </cell>
          <cell r="C1771" t="str">
            <v>Đô</v>
          </cell>
          <cell r="D1771">
            <v>100799</v>
          </cell>
          <cell r="E1771"/>
          <cell r="F1771" t="str">
            <v>K62KTA</v>
          </cell>
          <cell r="G1771" t="str">
            <v>Kinh tế</v>
          </cell>
          <cell r="H1771">
            <v>6.9</v>
          </cell>
          <cell r="I1771">
            <v>2.5</v>
          </cell>
          <cell r="J1771">
            <v>6.72</v>
          </cell>
          <cell r="K1771">
            <v>2.5099999999999998</v>
          </cell>
          <cell r="L1771">
            <v>6.9</v>
          </cell>
          <cell r="M1771">
            <v>2.5</v>
          </cell>
          <cell r="N1771">
            <v>2</v>
          </cell>
          <cell r="O1771">
            <v>2</v>
          </cell>
          <cell r="P1771">
            <v>0</v>
          </cell>
          <cell r="Q1771">
            <v>131</v>
          </cell>
        </row>
        <row r="1772">
          <cell r="A1772" t="str">
            <v>622355</v>
          </cell>
          <cell r="B1772" t="str">
            <v>Vũ Thành</v>
          </cell>
          <cell r="C1772" t="str">
            <v>Đạt</v>
          </cell>
          <cell r="D1772">
            <v>111099</v>
          </cell>
          <cell r="E1772"/>
          <cell r="F1772" t="str">
            <v>K62KTA</v>
          </cell>
          <cell r="G1772" t="str">
            <v>Kinh tế</v>
          </cell>
          <cell r="H1772"/>
          <cell r="I1772"/>
          <cell r="J1772">
            <v>6.52</v>
          </cell>
          <cell r="K1772">
            <v>2.4500000000000002</v>
          </cell>
          <cell r="L1772"/>
          <cell r="M1772"/>
          <cell r="N1772">
            <v>8</v>
          </cell>
          <cell r="O1772">
            <v>0</v>
          </cell>
          <cell r="P1772">
            <v>0</v>
          </cell>
          <cell r="Q1772">
            <v>80</v>
          </cell>
        </row>
        <row r="1773">
          <cell r="A1773" t="str">
            <v>622163</v>
          </cell>
          <cell r="B1773" t="str">
            <v>Nguyễn Thu</v>
          </cell>
          <cell r="C1773" t="str">
            <v>Ly</v>
          </cell>
          <cell r="D1773">
            <v>10199</v>
          </cell>
          <cell r="E1773" t="str">
            <v>N</v>
          </cell>
          <cell r="F1773" t="str">
            <v>K62KTA</v>
          </cell>
          <cell r="G1773" t="str">
            <v>Kinh tế</v>
          </cell>
          <cell r="H1773"/>
          <cell r="I1773"/>
          <cell r="J1773">
            <v>7.47</v>
          </cell>
          <cell r="K1773">
            <v>3.05</v>
          </cell>
          <cell r="L1773"/>
          <cell r="M1773"/>
          <cell r="N1773">
            <v>3</v>
          </cell>
          <cell r="O1773">
            <v>0</v>
          </cell>
          <cell r="P1773">
            <v>0</v>
          </cell>
          <cell r="Q1773">
            <v>146</v>
          </cell>
        </row>
        <row r="1774">
          <cell r="A1774" t="str">
            <v>622121</v>
          </cell>
          <cell r="B1774" t="str">
            <v>Đoàn Tiến</v>
          </cell>
          <cell r="C1774" t="str">
            <v>Dũng</v>
          </cell>
          <cell r="D1774">
            <v>161099</v>
          </cell>
          <cell r="E1774"/>
          <cell r="F1774" t="str">
            <v>K62KHDT</v>
          </cell>
          <cell r="G1774" t="str">
            <v>Kế hoạch và đầu tư</v>
          </cell>
          <cell r="H1774">
            <v>4.8</v>
          </cell>
          <cell r="I1774">
            <v>1</v>
          </cell>
          <cell r="J1774">
            <v>6.71</v>
          </cell>
          <cell r="K1774">
            <v>2.5299999999999998</v>
          </cell>
          <cell r="L1774">
            <v>4.8</v>
          </cell>
          <cell r="M1774">
            <v>1</v>
          </cell>
          <cell r="N1774">
            <v>2</v>
          </cell>
          <cell r="O1774">
            <v>2</v>
          </cell>
          <cell r="P1774">
            <v>0</v>
          </cell>
          <cell r="Q1774">
            <v>135</v>
          </cell>
        </row>
        <row r="1775">
          <cell r="A1775" t="str">
            <v>622188</v>
          </cell>
          <cell r="B1775" t="str">
            <v>Nguyễn Minh</v>
          </cell>
          <cell r="C1775" t="str">
            <v>Tấn</v>
          </cell>
          <cell r="D1775">
            <v>250899</v>
          </cell>
          <cell r="E1775"/>
          <cell r="F1775" t="str">
            <v>K62KHDT</v>
          </cell>
          <cell r="G1775" t="str">
            <v>Kế hoạch và đầu tư</v>
          </cell>
          <cell r="H1775"/>
          <cell r="I1775"/>
          <cell r="J1775">
            <v>6.06</v>
          </cell>
          <cell r="K1775">
            <v>2.13</v>
          </cell>
          <cell r="L1775"/>
          <cell r="M1775"/>
          <cell r="N1775">
            <v>3</v>
          </cell>
          <cell r="O1775">
            <v>0</v>
          </cell>
          <cell r="P1775">
            <v>0</v>
          </cell>
          <cell r="Q1775">
            <v>101</v>
          </cell>
        </row>
        <row r="1776">
          <cell r="A1776" t="str">
            <v>612042</v>
          </cell>
          <cell r="B1776" t="str">
            <v>Phạm Thùy</v>
          </cell>
          <cell r="C1776" t="str">
            <v>Vân</v>
          </cell>
          <cell r="D1776">
            <v>191298</v>
          </cell>
          <cell r="E1776" t="str">
            <v>N</v>
          </cell>
          <cell r="F1776" t="str">
            <v>K61QLKT</v>
          </cell>
          <cell r="G1776" t="str">
            <v>Quản lý kinh tế</v>
          </cell>
          <cell r="H1776"/>
          <cell r="I1776"/>
          <cell r="J1776">
            <v>6.39</v>
          </cell>
          <cell r="K1776">
            <v>2.3199999999999998</v>
          </cell>
          <cell r="L1776"/>
          <cell r="M1776"/>
          <cell r="N1776">
            <v>16</v>
          </cell>
          <cell r="O1776">
            <v>0</v>
          </cell>
          <cell r="P1776">
            <v>0</v>
          </cell>
          <cell r="Q1776">
            <v>136</v>
          </cell>
        </row>
        <row r="1777">
          <cell r="A1777" t="str">
            <v>612051</v>
          </cell>
          <cell r="B1777" t="str">
            <v>Nguyễn Tấn</v>
          </cell>
          <cell r="C1777" t="str">
            <v>Dũng</v>
          </cell>
          <cell r="D1777">
            <v>280398</v>
          </cell>
          <cell r="E1777"/>
          <cell r="F1777" t="str">
            <v>K61KTNE</v>
          </cell>
          <cell r="G1777" t="str">
            <v>Kinh tế nông nghiệp (Chương trình chất lượng cao)</v>
          </cell>
          <cell r="H1777">
            <v>0</v>
          </cell>
          <cell r="I1777">
            <v>0</v>
          </cell>
          <cell r="J1777">
            <v>6.97</v>
          </cell>
          <cell r="K1777">
            <v>2.71</v>
          </cell>
          <cell r="L1777"/>
          <cell r="M1777"/>
          <cell r="N1777">
            <v>3</v>
          </cell>
          <cell r="O1777">
            <v>0</v>
          </cell>
          <cell r="P1777">
            <v>3</v>
          </cell>
          <cell r="Q1777">
            <v>154</v>
          </cell>
        </row>
        <row r="1778">
          <cell r="A1778" t="str">
            <v>32161035</v>
          </cell>
          <cell r="B1778" t="str">
            <v>Đinh Thị Thu</v>
          </cell>
          <cell r="C1778" t="str">
            <v>Thủy</v>
          </cell>
          <cell r="D1778">
            <v>230791</v>
          </cell>
          <cell r="E1778" t="str">
            <v>N</v>
          </cell>
          <cell r="F1778" t="str">
            <v>CH32QLKTN1</v>
          </cell>
          <cell r="G1778" t="str">
            <v>Quản lý kinh tế (Định hướng ƯD)</v>
          </cell>
          <cell r="H1778"/>
          <cell r="I1778"/>
          <cell r="J1778"/>
          <cell r="K1778"/>
          <cell r="L1778"/>
          <cell r="M1778"/>
          <cell r="N1778">
            <v>6</v>
          </cell>
          <cell r="O1778">
            <v>0</v>
          </cell>
          <cell r="P1778">
            <v>0</v>
          </cell>
          <cell r="Q1778">
            <v>0</v>
          </cell>
        </row>
        <row r="1779">
          <cell r="A1779" t="str">
            <v>32161034</v>
          </cell>
          <cell r="B1779" t="str">
            <v>Nguyễn Văn</v>
          </cell>
          <cell r="C1779" t="str">
            <v>Đức</v>
          </cell>
          <cell r="D1779">
            <v>140790</v>
          </cell>
          <cell r="E1779"/>
          <cell r="F1779" t="str">
            <v>CH32QLKTN1</v>
          </cell>
          <cell r="G1779" t="str">
            <v>Quản lý kinh tế (Định hướng ƯD)</v>
          </cell>
          <cell r="H1779"/>
          <cell r="I1779"/>
          <cell r="J1779"/>
          <cell r="K1779"/>
          <cell r="L1779"/>
          <cell r="M1779"/>
          <cell r="N1779">
            <v>6</v>
          </cell>
          <cell r="O1779">
            <v>0</v>
          </cell>
          <cell r="P1779">
            <v>0</v>
          </cell>
          <cell r="Q1779">
            <v>0</v>
          </cell>
        </row>
        <row r="1780">
          <cell r="A1780" t="str">
            <v>32161033</v>
          </cell>
          <cell r="B1780" t="str">
            <v>Trần Văn</v>
          </cell>
          <cell r="C1780" t="str">
            <v>Hiểu</v>
          </cell>
          <cell r="D1780">
            <v>50591</v>
          </cell>
          <cell r="E1780"/>
          <cell r="F1780" t="str">
            <v>CH32QLKTN1</v>
          </cell>
          <cell r="G1780" t="str">
            <v>Quản lý kinh tế (Định hướng ƯD)</v>
          </cell>
          <cell r="H1780"/>
          <cell r="I1780"/>
          <cell r="J1780"/>
          <cell r="K1780"/>
          <cell r="L1780"/>
          <cell r="M1780"/>
          <cell r="N1780">
            <v>6</v>
          </cell>
          <cell r="O1780">
            <v>0</v>
          </cell>
          <cell r="P1780">
            <v>0</v>
          </cell>
          <cell r="Q1780">
            <v>0</v>
          </cell>
        </row>
        <row r="1781">
          <cell r="A1781" t="str">
            <v>32161032</v>
          </cell>
          <cell r="B1781" t="str">
            <v>Vi Thanh</v>
          </cell>
          <cell r="C1781" t="str">
            <v>Tú</v>
          </cell>
          <cell r="D1781">
            <v>180890</v>
          </cell>
          <cell r="E1781" t="str">
            <v>N</v>
          </cell>
          <cell r="F1781" t="str">
            <v>CH32QLKTN1</v>
          </cell>
          <cell r="G1781" t="str">
            <v>Quản lý kinh tế (Định hướng ƯD)</v>
          </cell>
          <cell r="H1781"/>
          <cell r="I1781"/>
          <cell r="J1781"/>
          <cell r="K1781"/>
          <cell r="L1781"/>
          <cell r="M1781"/>
          <cell r="N1781">
            <v>6</v>
          </cell>
          <cell r="O1781">
            <v>0</v>
          </cell>
          <cell r="P1781">
            <v>0</v>
          </cell>
          <cell r="Q1781">
            <v>0</v>
          </cell>
        </row>
        <row r="1782">
          <cell r="A1782" t="str">
            <v>32161031</v>
          </cell>
          <cell r="B1782" t="str">
            <v>Phạm Thị</v>
          </cell>
          <cell r="C1782" t="str">
            <v>Hương</v>
          </cell>
          <cell r="D1782">
            <v>61194</v>
          </cell>
          <cell r="E1782" t="str">
            <v>N</v>
          </cell>
          <cell r="F1782" t="str">
            <v>CH32QLKTN1</v>
          </cell>
          <cell r="G1782" t="str">
            <v>Quản lý kinh tế (Định hướng ƯD)</v>
          </cell>
          <cell r="H1782"/>
          <cell r="I1782"/>
          <cell r="J1782"/>
          <cell r="K1782"/>
          <cell r="L1782"/>
          <cell r="M1782"/>
          <cell r="N1782">
            <v>6</v>
          </cell>
          <cell r="O1782">
            <v>0</v>
          </cell>
          <cell r="P1782">
            <v>0</v>
          </cell>
          <cell r="Q1782">
            <v>0</v>
          </cell>
        </row>
        <row r="1783">
          <cell r="A1783" t="str">
            <v>32161030</v>
          </cell>
          <cell r="B1783" t="str">
            <v>Dương Đức</v>
          </cell>
          <cell r="C1783" t="str">
            <v>Dũng</v>
          </cell>
          <cell r="D1783">
            <v>130799</v>
          </cell>
          <cell r="E1783"/>
          <cell r="F1783" t="str">
            <v>CH32QLKTN1</v>
          </cell>
          <cell r="G1783" t="str">
            <v>Quản lý kinh tế (Định hướng ƯD)</v>
          </cell>
          <cell r="H1783"/>
          <cell r="I1783"/>
          <cell r="J1783"/>
          <cell r="K1783"/>
          <cell r="L1783"/>
          <cell r="M1783"/>
          <cell r="N1783">
            <v>6</v>
          </cell>
          <cell r="O1783">
            <v>0</v>
          </cell>
          <cell r="P1783">
            <v>0</v>
          </cell>
          <cell r="Q1783">
            <v>0</v>
          </cell>
        </row>
        <row r="1784">
          <cell r="A1784" t="str">
            <v>32161029</v>
          </cell>
          <cell r="B1784" t="str">
            <v>Vừi Văn</v>
          </cell>
          <cell r="C1784" t="str">
            <v>Nam</v>
          </cell>
          <cell r="D1784">
            <v>230699</v>
          </cell>
          <cell r="E1784"/>
          <cell r="F1784" t="str">
            <v>CH32QLKTAU</v>
          </cell>
          <cell r="G1784" t="str">
            <v>Quản lý kinh tế (Định hướng ƯD)</v>
          </cell>
          <cell r="H1784"/>
          <cell r="I1784"/>
          <cell r="J1784"/>
          <cell r="K1784"/>
          <cell r="L1784"/>
          <cell r="M1784"/>
          <cell r="N1784">
            <v>9</v>
          </cell>
          <cell r="O1784">
            <v>0</v>
          </cell>
          <cell r="P1784">
            <v>0</v>
          </cell>
          <cell r="Q1784">
            <v>0</v>
          </cell>
        </row>
        <row r="1785">
          <cell r="A1785" t="str">
            <v>32161028</v>
          </cell>
          <cell r="B1785" t="str">
            <v>Tống Thị Linh</v>
          </cell>
          <cell r="C1785" t="str">
            <v>Chi</v>
          </cell>
          <cell r="D1785">
            <v>110999</v>
          </cell>
          <cell r="E1785" t="str">
            <v>N</v>
          </cell>
          <cell r="F1785" t="str">
            <v>CH32QLKTAU</v>
          </cell>
          <cell r="G1785" t="str">
            <v>Quản lý kinh tế (Định hướng ƯD)</v>
          </cell>
          <cell r="H1785"/>
          <cell r="I1785"/>
          <cell r="J1785"/>
          <cell r="K1785"/>
          <cell r="L1785"/>
          <cell r="M1785"/>
          <cell r="N1785">
            <v>9</v>
          </cell>
          <cell r="O1785">
            <v>0</v>
          </cell>
          <cell r="P1785">
            <v>0</v>
          </cell>
          <cell r="Q1785">
            <v>0</v>
          </cell>
        </row>
        <row r="1786">
          <cell r="A1786" t="str">
            <v>32161027</v>
          </cell>
          <cell r="B1786" t="str">
            <v>Vàng Minh</v>
          </cell>
          <cell r="C1786" t="str">
            <v>Thành</v>
          </cell>
          <cell r="D1786">
            <v>201199</v>
          </cell>
          <cell r="E1786"/>
          <cell r="F1786" t="str">
            <v>CH32QLKTAU</v>
          </cell>
          <cell r="G1786" t="str">
            <v>Quản lý kinh tế (Định hướng ƯD)</v>
          </cell>
          <cell r="H1786"/>
          <cell r="I1786"/>
          <cell r="J1786"/>
          <cell r="K1786"/>
          <cell r="L1786"/>
          <cell r="M1786"/>
          <cell r="N1786">
            <v>9</v>
          </cell>
          <cell r="O1786">
            <v>0</v>
          </cell>
          <cell r="P1786">
            <v>0</v>
          </cell>
          <cell r="Q1786">
            <v>0</v>
          </cell>
        </row>
        <row r="1787">
          <cell r="A1787" t="str">
            <v>32161026</v>
          </cell>
          <cell r="B1787" t="str">
            <v>Bùi Mỹ</v>
          </cell>
          <cell r="C1787" t="str">
            <v>Duyên</v>
          </cell>
          <cell r="D1787">
            <v>131200</v>
          </cell>
          <cell r="E1787" t="str">
            <v>N</v>
          </cell>
          <cell r="F1787" t="str">
            <v>CH32QLKTAU</v>
          </cell>
          <cell r="G1787" t="str">
            <v>Quản lý kinh tế (Định hướng ƯD)</v>
          </cell>
          <cell r="H1787"/>
          <cell r="I1787"/>
          <cell r="J1787"/>
          <cell r="K1787"/>
          <cell r="L1787"/>
          <cell r="M1787"/>
          <cell r="N1787">
            <v>9</v>
          </cell>
          <cell r="O1787">
            <v>0</v>
          </cell>
          <cell r="P1787">
            <v>0</v>
          </cell>
          <cell r="Q1787">
            <v>0</v>
          </cell>
        </row>
        <row r="1788">
          <cell r="A1788" t="str">
            <v>31164088</v>
          </cell>
          <cell r="B1788" t="str">
            <v>Phan Thị Bích</v>
          </cell>
          <cell r="C1788" t="str">
            <v>Vân</v>
          </cell>
          <cell r="D1788">
            <v>190886</v>
          </cell>
          <cell r="E1788" t="str">
            <v>N</v>
          </cell>
          <cell r="F1788" t="str">
            <v>CH31QLKTN4</v>
          </cell>
          <cell r="G1788" t="str">
            <v>Quản lý kinh tế (Định hướng ƯD)</v>
          </cell>
          <cell r="H1788"/>
          <cell r="I1788"/>
          <cell r="J1788"/>
          <cell r="K1788"/>
          <cell r="L1788"/>
          <cell r="M1788"/>
          <cell r="N1788">
            <v>22</v>
          </cell>
          <cell r="O1788">
            <v>0</v>
          </cell>
          <cell r="P1788">
            <v>0</v>
          </cell>
          <cell r="Q1788">
            <v>0</v>
          </cell>
        </row>
        <row r="1789">
          <cell r="A1789" t="str">
            <v>31164087</v>
          </cell>
          <cell r="B1789" t="str">
            <v>Nguyễn Văn</v>
          </cell>
          <cell r="C1789" t="str">
            <v>Tuấn</v>
          </cell>
          <cell r="D1789">
            <v>251275</v>
          </cell>
          <cell r="E1789"/>
          <cell r="F1789" t="str">
            <v>CH31QLKTN4</v>
          </cell>
          <cell r="G1789" t="str">
            <v>Quản lý kinh tế (Định hướng ƯD)</v>
          </cell>
          <cell r="H1789"/>
          <cell r="I1789"/>
          <cell r="J1789"/>
          <cell r="K1789"/>
          <cell r="L1789"/>
          <cell r="M1789"/>
          <cell r="N1789">
            <v>22</v>
          </cell>
          <cell r="O1789">
            <v>0</v>
          </cell>
          <cell r="P1789">
            <v>0</v>
          </cell>
          <cell r="Q1789">
            <v>0</v>
          </cell>
        </row>
        <row r="1790">
          <cell r="A1790" t="str">
            <v>31164086</v>
          </cell>
          <cell r="B1790" t="str">
            <v>Nguyễn Thị Thu</v>
          </cell>
          <cell r="C1790" t="str">
            <v>Thủy</v>
          </cell>
          <cell r="D1790">
            <v>40891</v>
          </cell>
          <cell r="E1790" t="str">
            <v>N</v>
          </cell>
          <cell r="F1790" t="str">
            <v>CH31QLKTN4</v>
          </cell>
          <cell r="G1790" t="str">
            <v>Quản lý kinh tế (Định hướng ƯD)</v>
          </cell>
          <cell r="H1790"/>
          <cell r="I1790"/>
          <cell r="J1790"/>
          <cell r="K1790"/>
          <cell r="L1790"/>
          <cell r="M1790"/>
          <cell r="N1790">
            <v>22</v>
          </cell>
          <cell r="O1790">
            <v>0</v>
          </cell>
          <cell r="P1790">
            <v>0</v>
          </cell>
          <cell r="Q1790">
            <v>0</v>
          </cell>
        </row>
        <row r="1791">
          <cell r="A1791" t="str">
            <v>31164085</v>
          </cell>
          <cell r="B1791" t="str">
            <v>Trần Minh</v>
          </cell>
          <cell r="C1791" t="str">
            <v>Tâm</v>
          </cell>
          <cell r="D1791">
            <v>291299</v>
          </cell>
          <cell r="E1791"/>
          <cell r="F1791" t="str">
            <v>CH31QLKTN4</v>
          </cell>
          <cell r="G1791" t="str">
            <v>Quản lý kinh tế (Định hướng ƯD)</v>
          </cell>
          <cell r="H1791"/>
          <cell r="I1791"/>
          <cell r="J1791"/>
          <cell r="K1791"/>
          <cell r="L1791"/>
          <cell r="M1791"/>
          <cell r="N1791">
            <v>22</v>
          </cell>
          <cell r="O1791">
            <v>0</v>
          </cell>
          <cell r="P1791">
            <v>0</v>
          </cell>
          <cell r="Q1791">
            <v>0</v>
          </cell>
        </row>
        <row r="1792">
          <cell r="A1792" t="str">
            <v>31164084</v>
          </cell>
          <cell r="B1792" t="str">
            <v>Nguyễn Quang</v>
          </cell>
          <cell r="C1792" t="str">
            <v>Phong</v>
          </cell>
          <cell r="D1792">
            <v>250892</v>
          </cell>
          <cell r="E1792"/>
          <cell r="F1792" t="str">
            <v>CH31QLKTN4</v>
          </cell>
          <cell r="G1792" t="str">
            <v>Quản lý kinh tế (Định hướng ƯD)</v>
          </cell>
          <cell r="H1792"/>
          <cell r="I1792"/>
          <cell r="J1792"/>
          <cell r="K1792"/>
          <cell r="L1792"/>
          <cell r="M1792"/>
          <cell r="N1792">
            <v>22</v>
          </cell>
          <cell r="O1792">
            <v>0</v>
          </cell>
          <cell r="P1792">
            <v>0</v>
          </cell>
          <cell r="Q1792">
            <v>0</v>
          </cell>
        </row>
        <row r="1793">
          <cell r="A1793" t="str">
            <v>31164083</v>
          </cell>
          <cell r="B1793" t="str">
            <v>Hà Giang</v>
          </cell>
          <cell r="C1793" t="str">
            <v>Nam</v>
          </cell>
          <cell r="D1793">
            <v>170375</v>
          </cell>
          <cell r="E1793"/>
          <cell r="F1793" t="str">
            <v>CH31QLKTN4</v>
          </cell>
          <cell r="G1793" t="str">
            <v>Quản lý kinh tế (Định hướng ƯD)</v>
          </cell>
          <cell r="H1793"/>
          <cell r="I1793"/>
          <cell r="J1793"/>
          <cell r="K1793"/>
          <cell r="L1793"/>
          <cell r="M1793"/>
          <cell r="N1793">
            <v>22</v>
          </cell>
          <cell r="O1793">
            <v>0</v>
          </cell>
          <cell r="P1793">
            <v>0</v>
          </cell>
          <cell r="Q1793">
            <v>0</v>
          </cell>
        </row>
        <row r="1794">
          <cell r="A1794" t="str">
            <v>31164082</v>
          </cell>
          <cell r="B1794" t="str">
            <v>Đinh Hồng</v>
          </cell>
          <cell r="C1794" t="str">
            <v>Mạnh</v>
          </cell>
          <cell r="D1794">
            <v>180385</v>
          </cell>
          <cell r="E1794"/>
          <cell r="F1794" t="str">
            <v>CH31QLKTN4</v>
          </cell>
          <cell r="G1794" t="str">
            <v>Quản lý kinh tế (Định hướng ƯD)</v>
          </cell>
          <cell r="H1794"/>
          <cell r="I1794"/>
          <cell r="J1794"/>
          <cell r="K1794"/>
          <cell r="L1794"/>
          <cell r="M1794"/>
          <cell r="N1794">
            <v>22</v>
          </cell>
          <cell r="O1794">
            <v>0</v>
          </cell>
          <cell r="P1794">
            <v>0</v>
          </cell>
          <cell r="Q1794">
            <v>0</v>
          </cell>
        </row>
        <row r="1795">
          <cell r="A1795" t="str">
            <v>31164081</v>
          </cell>
          <cell r="B1795" t="str">
            <v>Hoàng Việt</v>
          </cell>
          <cell r="C1795" t="str">
            <v>Long</v>
          </cell>
          <cell r="D1795">
            <v>210995</v>
          </cell>
          <cell r="E1795"/>
          <cell r="F1795" t="str">
            <v>CH31QLKTN4</v>
          </cell>
          <cell r="G1795" t="str">
            <v>Quản lý kinh tế (Định hướng ƯD)</v>
          </cell>
          <cell r="H1795"/>
          <cell r="I1795"/>
          <cell r="J1795"/>
          <cell r="K1795"/>
          <cell r="L1795"/>
          <cell r="M1795"/>
          <cell r="N1795">
            <v>22</v>
          </cell>
          <cell r="O1795">
            <v>0</v>
          </cell>
          <cell r="P1795">
            <v>0</v>
          </cell>
          <cell r="Q1795">
            <v>0</v>
          </cell>
        </row>
        <row r="1796">
          <cell r="A1796" t="str">
            <v>31164080</v>
          </cell>
          <cell r="B1796" t="str">
            <v>Bùi Văn</v>
          </cell>
          <cell r="C1796" t="str">
            <v>Long</v>
          </cell>
          <cell r="D1796">
            <v>271095</v>
          </cell>
          <cell r="E1796"/>
          <cell r="F1796" t="str">
            <v>CH31QLKTN4</v>
          </cell>
          <cell r="G1796" t="str">
            <v>Quản lý kinh tế (Định hướng ƯD)</v>
          </cell>
          <cell r="H1796"/>
          <cell r="I1796"/>
          <cell r="J1796"/>
          <cell r="K1796"/>
          <cell r="L1796"/>
          <cell r="M1796"/>
          <cell r="N1796">
            <v>22</v>
          </cell>
          <cell r="O1796">
            <v>0</v>
          </cell>
          <cell r="P1796">
            <v>0</v>
          </cell>
          <cell r="Q1796">
            <v>0</v>
          </cell>
        </row>
        <row r="1797">
          <cell r="A1797" t="str">
            <v>31164079</v>
          </cell>
          <cell r="B1797" t="str">
            <v>Hoàng Phương</v>
          </cell>
          <cell r="C1797" t="str">
            <v>Linh</v>
          </cell>
          <cell r="D1797">
            <v>190198</v>
          </cell>
          <cell r="E1797" t="str">
            <v>N</v>
          </cell>
          <cell r="F1797" t="str">
            <v>CH31QLKTN4</v>
          </cell>
          <cell r="G1797" t="str">
            <v>Quản lý kinh tế (Định hướng ƯD)</v>
          </cell>
          <cell r="H1797"/>
          <cell r="I1797"/>
          <cell r="J1797"/>
          <cell r="K1797"/>
          <cell r="L1797"/>
          <cell r="M1797"/>
          <cell r="N1797">
            <v>22</v>
          </cell>
          <cell r="O1797">
            <v>0</v>
          </cell>
          <cell r="P1797">
            <v>0</v>
          </cell>
          <cell r="Q1797">
            <v>0</v>
          </cell>
        </row>
        <row r="1798">
          <cell r="A1798" t="str">
            <v>31164078</v>
          </cell>
          <cell r="B1798" t="str">
            <v>Hoàng Thị</v>
          </cell>
          <cell r="C1798" t="str">
            <v>Liễu</v>
          </cell>
          <cell r="D1798">
            <v>260978</v>
          </cell>
          <cell r="E1798" t="str">
            <v>N</v>
          </cell>
          <cell r="F1798" t="str">
            <v>CH31QLKTN4</v>
          </cell>
          <cell r="G1798" t="str">
            <v>Quản lý kinh tế (Định hướng ƯD)</v>
          </cell>
          <cell r="H1798"/>
          <cell r="I1798"/>
          <cell r="J1798"/>
          <cell r="K1798"/>
          <cell r="L1798"/>
          <cell r="M1798"/>
          <cell r="N1798">
            <v>22</v>
          </cell>
          <cell r="O1798">
            <v>0</v>
          </cell>
          <cell r="P1798">
            <v>0</v>
          </cell>
          <cell r="Q1798">
            <v>0</v>
          </cell>
        </row>
        <row r="1799">
          <cell r="A1799" t="str">
            <v>31164077</v>
          </cell>
          <cell r="B1799" t="str">
            <v>Hoàng Thị</v>
          </cell>
          <cell r="C1799" t="str">
            <v>Liên</v>
          </cell>
          <cell r="D1799">
            <v>220784</v>
          </cell>
          <cell r="E1799" t="str">
            <v>N</v>
          </cell>
          <cell r="F1799" t="str">
            <v>CH31QLKTN4</v>
          </cell>
          <cell r="G1799" t="str">
            <v>Quản lý kinh tế (Định hướng ƯD)</v>
          </cell>
          <cell r="H1799"/>
          <cell r="I1799"/>
          <cell r="J1799"/>
          <cell r="K1799"/>
          <cell r="L1799"/>
          <cell r="M1799"/>
          <cell r="N1799">
            <v>22</v>
          </cell>
          <cell r="O1799">
            <v>0</v>
          </cell>
          <cell r="P1799">
            <v>0</v>
          </cell>
          <cell r="Q1799">
            <v>0</v>
          </cell>
        </row>
        <row r="1800">
          <cell r="A1800" t="str">
            <v>31164076</v>
          </cell>
          <cell r="B1800" t="str">
            <v>Nguyễn Thị</v>
          </cell>
          <cell r="C1800" t="str">
            <v>Hường</v>
          </cell>
          <cell r="D1800">
            <v>160195</v>
          </cell>
          <cell r="E1800" t="str">
            <v>N</v>
          </cell>
          <cell r="F1800" t="str">
            <v>CH31QLKTN4</v>
          </cell>
          <cell r="G1800" t="str">
            <v>Quản lý kinh tế (Định hướng ƯD)</v>
          </cell>
          <cell r="H1800"/>
          <cell r="I1800"/>
          <cell r="J1800"/>
          <cell r="K1800"/>
          <cell r="L1800"/>
          <cell r="M1800"/>
          <cell r="N1800">
            <v>22</v>
          </cell>
          <cell r="O1800">
            <v>0</v>
          </cell>
          <cell r="P1800">
            <v>0</v>
          </cell>
          <cell r="Q1800">
            <v>0</v>
          </cell>
        </row>
        <row r="1801">
          <cell r="A1801" t="str">
            <v>31164075</v>
          </cell>
          <cell r="B1801" t="str">
            <v>Nguyễn Văn</v>
          </cell>
          <cell r="C1801" t="str">
            <v>Hùng</v>
          </cell>
          <cell r="D1801">
            <v>80984</v>
          </cell>
          <cell r="E1801"/>
          <cell r="F1801" t="str">
            <v>CH31QLKTN4</v>
          </cell>
          <cell r="G1801" t="str">
            <v>Quản lý kinh tế (Định hướng ƯD)</v>
          </cell>
          <cell r="H1801"/>
          <cell r="I1801"/>
          <cell r="J1801"/>
          <cell r="K1801"/>
          <cell r="L1801"/>
          <cell r="M1801"/>
          <cell r="N1801">
            <v>22</v>
          </cell>
          <cell r="O1801">
            <v>0</v>
          </cell>
          <cell r="P1801">
            <v>0</v>
          </cell>
          <cell r="Q1801">
            <v>0</v>
          </cell>
        </row>
        <row r="1802">
          <cell r="A1802" t="str">
            <v>31164074</v>
          </cell>
          <cell r="B1802" t="str">
            <v>Trần Thị Thanh</v>
          </cell>
          <cell r="C1802" t="str">
            <v>Hoàn</v>
          </cell>
          <cell r="D1802">
            <v>10585</v>
          </cell>
          <cell r="E1802" t="str">
            <v>N</v>
          </cell>
          <cell r="F1802" t="str">
            <v>CH31QLKTN4</v>
          </cell>
          <cell r="G1802" t="str">
            <v>Quản lý kinh tế (Định hướng ƯD)</v>
          </cell>
          <cell r="H1802"/>
          <cell r="I1802"/>
          <cell r="J1802"/>
          <cell r="K1802"/>
          <cell r="L1802"/>
          <cell r="M1802"/>
          <cell r="N1802">
            <v>22</v>
          </cell>
          <cell r="O1802">
            <v>0</v>
          </cell>
          <cell r="P1802">
            <v>0</v>
          </cell>
          <cell r="Q1802">
            <v>0</v>
          </cell>
        </row>
        <row r="1803">
          <cell r="A1803" t="str">
            <v>31164073</v>
          </cell>
          <cell r="B1803" t="str">
            <v>Bùi Thị</v>
          </cell>
          <cell r="C1803" t="str">
            <v>Hòa</v>
          </cell>
          <cell r="D1803">
            <v>191081</v>
          </cell>
          <cell r="E1803" t="str">
            <v>N</v>
          </cell>
          <cell r="F1803" t="str">
            <v>CH31QLKTN4</v>
          </cell>
          <cell r="G1803" t="str">
            <v>Quản lý kinh tế (Định hướng ƯD)</v>
          </cell>
          <cell r="H1803"/>
          <cell r="I1803"/>
          <cell r="J1803"/>
          <cell r="K1803"/>
          <cell r="L1803"/>
          <cell r="M1803"/>
          <cell r="N1803">
            <v>22</v>
          </cell>
          <cell r="O1803">
            <v>0</v>
          </cell>
          <cell r="P1803">
            <v>0</v>
          </cell>
          <cell r="Q1803">
            <v>0</v>
          </cell>
        </row>
        <row r="1804">
          <cell r="A1804" t="str">
            <v>31164072</v>
          </cell>
          <cell r="B1804" t="str">
            <v>Phạm Hồng</v>
          </cell>
          <cell r="C1804" t="str">
            <v>Hạnh</v>
          </cell>
          <cell r="D1804">
            <v>200692</v>
          </cell>
          <cell r="E1804" t="str">
            <v>N</v>
          </cell>
          <cell r="F1804" t="str">
            <v>CH31QLKTN4</v>
          </cell>
          <cell r="G1804" t="str">
            <v>Quản lý kinh tế (Định hướng ƯD)</v>
          </cell>
          <cell r="H1804"/>
          <cell r="I1804"/>
          <cell r="J1804"/>
          <cell r="K1804"/>
          <cell r="L1804"/>
          <cell r="M1804"/>
          <cell r="N1804">
            <v>22</v>
          </cell>
          <cell r="O1804">
            <v>0</v>
          </cell>
          <cell r="P1804">
            <v>0</v>
          </cell>
          <cell r="Q1804">
            <v>0</v>
          </cell>
        </row>
        <row r="1805">
          <cell r="A1805" t="str">
            <v>31164071</v>
          </cell>
          <cell r="B1805" t="str">
            <v>Vũ Thu</v>
          </cell>
          <cell r="C1805" t="str">
            <v>Hà</v>
          </cell>
          <cell r="D1805">
            <v>180899</v>
          </cell>
          <cell r="E1805" t="str">
            <v>N</v>
          </cell>
          <cell r="F1805" t="str">
            <v>CH31QLKTN4</v>
          </cell>
          <cell r="G1805" t="str">
            <v>Quản lý kinh tế (Định hướng ƯD)</v>
          </cell>
          <cell r="H1805"/>
          <cell r="I1805"/>
          <cell r="J1805"/>
          <cell r="K1805"/>
          <cell r="L1805"/>
          <cell r="M1805"/>
          <cell r="N1805">
            <v>22</v>
          </cell>
          <cell r="O1805">
            <v>0</v>
          </cell>
          <cell r="P1805">
            <v>0</v>
          </cell>
          <cell r="Q1805">
            <v>0</v>
          </cell>
        </row>
        <row r="1806">
          <cell r="A1806" t="str">
            <v>31164070</v>
          </cell>
          <cell r="B1806" t="str">
            <v>Đinh Thị Thanh</v>
          </cell>
          <cell r="C1806" t="str">
            <v>Hà</v>
          </cell>
          <cell r="D1806">
            <v>10195</v>
          </cell>
          <cell r="E1806" t="str">
            <v>N</v>
          </cell>
          <cell r="F1806" t="str">
            <v>CH31QLKTN4</v>
          </cell>
          <cell r="G1806" t="str">
            <v>Quản lý kinh tế (Định hướng ƯD)</v>
          </cell>
          <cell r="H1806"/>
          <cell r="I1806"/>
          <cell r="J1806"/>
          <cell r="K1806"/>
          <cell r="L1806"/>
          <cell r="M1806"/>
          <cell r="N1806">
            <v>22</v>
          </cell>
          <cell r="O1806">
            <v>0</v>
          </cell>
          <cell r="P1806">
            <v>0</v>
          </cell>
          <cell r="Q1806">
            <v>0</v>
          </cell>
        </row>
        <row r="1807">
          <cell r="A1807" t="str">
            <v>31164069</v>
          </cell>
          <cell r="B1807" t="str">
            <v>Lê Trần Phương</v>
          </cell>
          <cell r="C1807" t="str">
            <v>Duyên</v>
          </cell>
          <cell r="D1807">
            <v>35310</v>
          </cell>
          <cell r="E1807" t="str">
            <v>N</v>
          </cell>
          <cell r="F1807" t="str">
            <v>CH31QLKTN4</v>
          </cell>
          <cell r="G1807" t="str">
            <v>Quản lý kinh tế (Định hướng ƯD)</v>
          </cell>
          <cell r="H1807"/>
          <cell r="I1807"/>
          <cell r="J1807"/>
          <cell r="K1807"/>
          <cell r="L1807"/>
          <cell r="M1807"/>
          <cell r="N1807">
            <v>22</v>
          </cell>
          <cell r="O1807">
            <v>0</v>
          </cell>
          <cell r="P1807">
            <v>0</v>
          </cell>
          <cell r="Q1807">
            <v>0</v>
          </cell>
        </row>
        <row r="1808">
          <cell r="A1808" t="str">
            <v>31164068</v>
          </cell>
          <cell r="B1808" t="str">
            <v>Đinh Trần</v>
          </cell>
          <cell r="C1808" t="str">
            <v>Dũng</v>
          </cell>
          <cell r="D1808">
            <v>80881</v>
          </cell>
          <cell r="E1808"/>
          <cell r="F1808" t="str">
            <v>CH31QLKTN4</v>
          </cell>
          <cell r="G1808" t="str">
            <v>Quản lý kinh tế (Định hướng ƯD)</v>
          </cell>
          <cell r="H1808"/>
          <cell r="I1808"/>
          <cell r="J1808"/>
          <cell r="K1808"/>
          <cell r="L1808"/>
          <cell r="M1808"/>
          <cell r="N1808">
            <v>22</v>
          </cell>
          <cell r="O1808">
            <v>0</v>
          </cell>
          <cell r="P1808">
            <v>0</v>
          </cell>
          <cell r="Q1808">
            <v>0</v>
          </cell>
        </row>
        <row r="1809">
          <cell r="A1809" t="str">
            <v>31160355</v>
          </cell>
          <cell r="B1809" t="str">
            <v>Mai Cao</v>
          </cell>
          <cell r="C1809" t="str">
            <v>Vị</v>
          </cell>
          <cell r="D1809">
            <v>150574</v>
          </cell>
          <cell r="E1809"/>
          <cell r="F1809" t="str">
            <v>CH31QLKTN3</v>
          </cell>
          <cell r="G1809" t="str">
            <v>Quản lý kinh tế (Định hướng ƯD)</v>
          </cell>
          <cell r="H1809"/>
          <cell r="I1809"/>
          <cell r="J1809"/>
          <cell r="K1809"/>
          <cell r="L1809"/>
          <cell r="M1809"/>
          <cell r="N1809">
            <v>19</v>
          </cell>
          <cell r="O1809">
            <v>0</v>
          </cell>
          <cell r="P1809">
            <v>0</v>
          </cell>
          <cell r="Q1809">
            <v>0</v>
          </cell>
        </row>
        <row r="1810">
          <cell r="A1810" t="str">
            <v>31160354</v>
          </cell>
          <cell r="B1810" t="str">
            <v>Lê Anh</v>
          </cell>
          <cell r="C1810" t="str">
            <v>Tú</v>
          </cell>
          <cell r="D1810">
            <v>190584</v>
          </cell>
          <cell r="E1810"/>
          <cell r="F1810" t="str">
            <v>CH31QLKTN3</v>
          </cell>
          <cell r="G1810" t="str">
            <v>Quản lý kinh tế (Định hướng ƯD)</v>
          </cell>
          <cell r="H1810"/>
          <cell r="I1810"/>
          <cell r="J1810"/>
          <cell r="K1810"/>
          <cell r="L1810"/>
          <cell r="M1810"/>
          <cell r="N1810">
            <v>19</v>
          </cell>
          <cell r="O1810">
            <v>0</v>
          </cell>
          <cell r="P1810">
            <v>0</v>
          </cell>
          <cell r="Q1810">
            <v>0</v>
          </cell>
        </row>
        <row r="1811">
          <cell r="A1811" t="str">
            <v>31160353</v>
          </cell>
          <cell r="B1811" t="str">
            <v>Đinh Văn</v>
          </cell>
          <cell r="C1811" t="str">
            <v>Thanh</v>
          </cell>
          <cell r="D1811">
            <v>230980</v>
          </cell>
          <cell r="E1811"/>
          <cell r="F1811" t="str">
            <v>CH31QLKTN3</v>
          </cell>
          <cell r="G1811" t="str">
            <v>Quản lý kinh tế (Định hướng ƯD)</v>
          </cell>
          <cell r="H1811"/>
          <cell r="I1811"/>
          <cell r="J1811"/>
          <cell r="K1811"/>
          <cell r="L1811"/>
          <cell r="M1811"/>
          <cell r="N1811">
            <v>19</v>
          </cell>
          <cell r="O1811">
            <v>0</v>
          </cell>
          <cell r="P1811">
            <v>0</v>
          </cell>
          <cell r="Q1811">
            <v>0</v>
          </cell>
        </row>
        <row r="1812">
          <cell r="A1812" t="str">
            <v>31160352</v>
          </cell>
          <cell r="B1812" t="str">
            <v>Tống Thị</v>
          </cell>
          <cell r="C1812" t="str">
            <v>Minh</v>
          </cell>
          <cell r="D1812">
            <v>220987</v>
          </cell>
          <cell r="E1812" t="str">
            <v>N</v>
          </cell>
          <cell r="F1812" t="str">
            <v>CH31QLKTN3</v>
          </cell>
          <cell r="G1812" t="str">
            <v>Quản lý kinh tế (Định hướng ƯD)</v>
          </cell>
          <cell r="H1812"/>
          <cell r="I1812"/>
          <cell r="J1812"/>
          <cell r="K1812"/>
          <cell r="L1812"/>
          <cell r="M1812"/>
          <cell r="N1812">
            <v>19</v>
          </cell>
          <cell r="O1812">
            <v>0</v>
          </cell>
          <cell r="P1812">
            <v>0</v>
          </cell>
          <cell r="Q1812">
            <v>0</v>
          </cell>
        </row>
        <row r="1813">
          <cell r="A1813" t="str">
            <v>31160351</v>
          </cell>
          <cell r="B1813" t="str">
            <v>Tô Hồng</v>
          </cell>
          <cell r="C1813" t="str">
            <v>Minh</v>
          </cell>
          <cell r="D1813">
            <v>230999</v>
          </cell>
          <cell r="E1813" t="str">
            <v>N</v>
          </cell>
          <cell r="F1813" t="str">
            <v>CH31QLKTN3</v>
          </cell>
          <cell r="G1813" t="str">
            <v>Quản lý kinh tế (Định hướng ƯD)</v>
          </cell>
          <cell r="H1813"/>
          <cell r="I1813"/>
          <cell r="J1813"/>
          <cell r="K1813"/>
          <cell r="L1813"/>
          <cell r="M1813"/>
          <cell r="N1813">
            <v>19</v>
          </cell>
          <cell r="O1813">
            <v>0</v>
          </cell>
          <cell r="P1813">
            <v>0</v>
          </cell>
          <cell r="Q1813">
            <v>0</v>
          </cell>
        </row>
        <row r="1814">
          <cell r="A1814" t="str">
            <v>31160349</v>
          </cell>
          <cell r="B1814" t="str">
            <v>Phạm Thị Mộng</v>
          </cell>
          <cell r="C1814" t="str">
            <v>Loan</v>
          </cell>
          <cell r="D1814">
            <v>280791</v>
          </cell>
          <cell r="E1814" t="str">
            <v>N</v>
          </cell>
          <cell r="F1814" t="str">
            <v>CH31QLKTN3</v>
          </cell>
          <cell r="G1814" t="str">
            <v>Quản lý kinh tế (Định hướng ƯD)</v>
          </cell>
          <cell r="H1814"/>
          <cell r="I1814"/>
          <cell r="J1814"/>
          <cell r="K1814"/>
          <cell r="L1814"/>
          <cell r="M1814"/>
          <cell r="N1814">
            <v>19</v>
          </cell>
          <cell r="O1814">
            <v>0</v>
          </cell>
          <cell r="P1814">
            <v>0</v>
          </cell>
          <cell r="Q1814">
            <v>0</v>
          </cell>
        </row>
        <row r="1815">
          <cell r="A1815" t="str">
            <v>31160347</v>
          </cell>
          <cell r="B1815" t="str">
            <v>Phạm Thị</v>
          </cell>
          <cell r="C1815" t="str">
            <v>Liên</v>
          </cell>
          <cell r="D1815">
            <v>50879</v>
          </cell>
          <cell r="E1815" t="str">
            <v>N</v>
          </cell>
          <cell r="F1815" t="str">
            <v>CH31QLKTN3</v>
          </cell>
          <cell r="G1815" t="str">
            <v>Quản lý kinh tế (Định hướng ƯD)</v>
          </cell>
          <cell r="H1815"/>
          <cell r="I1815"/>
          <cell r="J1815"/>
          <cell r="K1815"/>
          <cell r="L1815"/>
          <cell r="M1815"/>
          <cell r="N1815">
            <v>19</v>
          </cell>
          <cell r="O1815">
            <v>0</v>
          </cell>
          <cell r="P1815">
            <v>0</v>
          </cell>
          <cell r="Q1815">
            <v>0</v>
          </cell>
        </row>
        <row r="1816">
          <cell r="A1816" t="str">
            <v>31160346</v>
          </cell>
          <cell r="B1816" t="str">
            <v>Trần Văn</v>
          </cell>
          <cell r="C1816" t="str">
            <v>Hưng</v>
          </cell>
          <cell r="D1816">
            <v>100577</v>
          </cell>
          <cell r="E1816"/>
          <cell r="F1816" t="str">
            <v>CH31QLKTN3</v>
          </cell>
          <cell r="G1816" t="str">
            <v>Quản lý kinh tế (Định hướng ƯD)</v>
          </cell>
          <cell r="H1816"/>
          <cell r="I1816"/>
          <cell r="J1816"/>
          <cell r="K1816"/>
          <cell r="L1816"/>
          <cell r="M1816"/>
          <cell r="N1816">
            <v>19</v>
          </cell>
          <cell r="O1816">
            <v>0</v>
          </cell>
          <cell r="P1816">
            <v>0</v>
          </cell>
          <cell r="Q1816">
            <v>0</v>
          </cell>
        </row>
        <row r="1817">
          <cell r="A1817" t="str">
            <v>31160345</v>
          </cell>
          <cell r="B1817" t="str">
            <v>Vũ Xuân</v>
          </cell>
          <cell r="C1817" t="str">
            <v>Hùng</v>
          </cell>
          <cell r="D1817">
            <v>90178</v>
          </cell>
          <cell r="E1817"/>
          <cell r="F1817" t="str">
            <v>CH31QLKTN3</v>
          </cell>
          <cell r="G1817" t="str">
            <v>Quản lý kinh tế (Định hướng ƯD)</v>
          </cell>
          <cell r="H1817"/>
          <cell r="I1817"/>
          <cell r="J1817"/>
          <cell r="K1817"/>
          <cell r="L1817"/>
          <cell r="M1817"/>
          <cell r="N1817">
            <v>19</v>
          </cell>
          <cell r="O1817">
            <v>0</v>
          </cell>
          <cell r="P1817">
            <v>0</v>
          </cell>
          <cell r="Q1817">
            <v>0</v>
          </cell>
        </row>
        <row r="1818">
          <cell r="A1818" t="str">
            <v>31160343</v>
          </cell>
          <cell r="B1818" t="str">
            <v>Lưu Thị Thu</v>
          </cell>
          <cell r="C1818" t="str">
            <v>Hằng</v>
          </cell>
          <cell r="D1818">
            <v>281099</v>
          </cell>
          <cell r="E1818" t="str">
            <v>N</v>
          </cell>
          <cell r="F1818" t="str">
            <v>CH31QLKTN3</v>
          </cell>
          <cell r="G1818" t="str">
            <v>Quản lý kinh tế (Định hướng ƯD)</v>
          </cell>
          <cell r="H1818"/>
          <cell r="I1818"/>
          <cell r="J1818"/>
          <cell r="K1818"/>
          <cell r="L1818"/>
          <cell r="M1818"/>
          <cell r="N1818">
            <v>19</v>
          </cell>
          <cell r="O1818">
            <v>0</v>
          </cell>
          <cell r="P1818">
            <v>0</v>
          </cell>
          <cell r="Q1818">
            <v>0</v>
          </cell>
        </row>
        <row r="1819">
          <cell r="A1819" t="str">
            <v>31160341</v>
          </cell>
          <cell r="B1819" t="str">
            <v>Đinh Mạnh</v>
          </cell>
          <cell r="C1819" t="str">
            <v>Cường</v>
          </cell>
          <cell r="D1819">
            <v>270883</v>
          </cell>
          <cell r="E1819"/>
          <cell r="F1819" t="str">
            <v>CH31QLKTN3</v>
          </cell>
          <cell r="G1819" t="str">
            <v>Quản lý kinh tế (Định hướng ƯD)</v>
          </cell>
          <cell r="H1819"/>
          <cell r="I1819"/>
          <cell r="J1819"/>
          <cell r="K1819"/>
          <cell r="L1819"/>
          <cell r="M1819"/>
          <cell r="N1819">
            <v>19</v>
          </cell>
          <cell r="O1819">
            <v>0</v>
          </cell>
          <cell r="P1819">
            <v>0</v>
          </cell>
          <cell r="Q1819">
            <v>0</v>
          </cell>
        </row>
        <row r="1820">
          <cell r="A1820" t="str">
            <v>31160340</v>
          </cell>
          <cell r="B1820" t="str">
            <v>Nguyễn Đức</v>
          </cell>
          <cell r="C1820" t="str">
            <v>Bình</v>
          </cell>
          <cell r="D1820">
            <v>30483</v>
          </cell>
          <cell r="E1820"/>
          <cell r="F1820" t="str">
            <v>CH31QLKTN3</v>
          </cell>
          <cell r="G1820" t="str">
            <v>Quản lý kinh tế (Định hướng ƯD)</v>
          </cell>
          <cell r="H1820"/>
          <cell r="I1820"/>
          <cell r="J1820"/>
          <cell r="K1820"/>
          <cell r="L1820"/>
          <cell r="M1820"/>
          <cell r="N1820">
            <v>19</v>
          </cell>
          <cell r="O1820">
            <v>0</v>
          </cell>
          <cell r="P1820">
            <v>0</v>
          </cell>
          <cell r="Q1820">
            <v>0</v>
          </cell>
        </row>
        <row r="1821">
          <cell r="A1821" t="str">
            <v>31164113</v>
          </cell>
          <cell r="B1821" t="str">
            <v>Phạm Gia</v>
          </cell>
          <cell r="C1821" t="str">
            <v>Trí</v>
          </cell>
          <cell r="D1821">
            <v>161078</v>
          </cell>
          <cell r="E1821"/>
          <cell r="F1821" t="str">
            <v>CH31QLKTDU</v>
          </cell>
          <cell r="G1821" t="str">
            <v>Quản lý kinh tế (Định hướng ƯD)</v>
          </cell>
          <cell r="H1821"/>
          <cell r="I1821"/>
          <cell r="J1821"/>
          <cell r="K1821"/>
          <cell r="L1821"/>
          <cell r="M1821"/>
          <cell r="N1821">
            <v>22</v>
          </cell>
          <cell r="O1821">
            <v>0</v>
          </cell>
          <cell r="P1821">
            <v>0</v>
          </cell>
          <cell r="Q1821">
            <v>0</v>
          </cell>
        </row>
        <row r="1822">
          <cell r="A1822" t="str">
            <v>31164112</v>
          </cell>
          <cell r="B1822" t="str">
            <v>Đoàn Thị</v>
          </cell>
          <cell r="C1822" t="str">
            <v>Trang</v>
          </cell>
          <cell r="D1822">
            <v>190496</v>
          </cell>
          <cell r="E1822" t="str">
            <v>N</v>
          </cell>
          <cell r="F1822" t="str">
            <v>CH31QLKTDU</v>
          </cell>
          <cell r="G1822" t="str">
            <v>Quản lý kinh tế (Định hướng ƯD)</v>
          </cell>
          <cell r="H1822"/>
          <cell r="I1822"/>
          <cell r="J1822"/>
          <cell r="K1822"/>
          <cell r="L1822"/>
          <cell r="M1822"/>
          <cell r="N1822">
            <v>22</v>
          </cell>
          <cell r="O1822">
            <v>0</v>
          </cell>
          <cell r="P1822">
            <v>0</v>
          </cell>
          <cell r="Q1822">
            <v>0</v>
          </cell>
        </row>
        <row r="1823">
          <cell r="A1823" t="str">
            <v>31164111</v>
          </cell>
          <cell r="B1823" t="str">
            <v>Phạm Trung</v>
          </cell>
          <cell r="C1823" t="str">
            <v>Tiến</v>
          </cell>
          <cell r="D1823">
            <v>111185</v>
          </cell>
          <cell r="E1823"/>
          <cell r="F1823" t="str">
            <v>CH31QLKTDU</v>
          </cell>
          <cell r="G1823" t="str">
            <v>Quản lý kinh tế (Định hướng ƯD)</v>
          </cell>
          <cell r="H1823"/>
          <cell r="I1823"/>
          <cell r="J1823"/>
          <cell r="K1823"/>
          <cell r="L1823"/>
          <cell r="M1823"/>
          <cell r="N1823">
            <v>22</v>
          </cell>
          <cell r="O1823">
            <v>0</v>
          </cell>
          <cell r="P1823">
            <v>0</v>
          </cell>
          <cell r="Q1823">
            <v>0</v>
          </cell>
        </row>
        <row r="1824">
          <cell r="A1824" t="str">
            <v>31164110</v>
          </cell>
          <cell r="B1824" t="str">
            <v>Lưu Danh</v>
          </cell>
          <cell r="C1824" t="str">
            <v>Thiện</v>
          </cell>
          <cell r="D1824">
            <v>191200</v>
          </cell>
          <cell r="E1824"/>
          <cell r="F1824" t="str">
            <v>CH31QLKTDU</v>
          </cell>
          <cell r="G1824" t="str">
            <v>Quản lý kinh tế (Định hướng ƯD)</v>
          </cell>
          <cell r="H1824"/>
          <cell r="I1824"/>
          <cell r="J1824"/>
          <cell r="K1824"/>
          <cell r="L1824"/>
          <cell r="M1824"/>
          <cell r="N1824">
            <v>22</v>
          </cell>
          <cell r="O1824">
            <v>0</v>
          </cell>
          <cell r="P1824">
            <v>0</v>
          </cell>
          <cell r="Q1824">
            <v>0</v>
          </cell>
        </row>
        <row r="1825">
          <cell r="A1825" t="str">
            <v>31164109</v>
          </cell>
          <cell r="B1825" t="str">
            <v>Trần Thị Phương</v>
          </cell>
          <cell r="C1825" t="str">
            <v>Thanh</v>
          </cell>
          <cell r="D1825">
            <v>280199</v>
          </cell>
          <cell r="E1825" t="str">
            <v>N</v>
          </cell>
          <cell r="F1825" t="str">
            <v>CH31QLKTDU</v>
          </cell>
          <cell r="G1825" t="str">
            <v>Quản lý kinh tế (Định hướng ƯD)</v>
          </cell>
          <cell r="H1825"/>
          <cell r="I1825"/>
          <cell r="J1825"/>
          <cell r="K1825"/>
          <cell r="L1825"/>
          <cell r="M1825"/>
          <cell r="N1825">
            <v>22</v>
          </cell>
          <cell r="O1825">
            <v>0</v>
          </cell>
          <cell r="P1825">
            <v>0</v>
          </cell>
          <cell r="Q1825">
            <v>0</v>
          </cell>
        </row>
        <row r="1826">
          <cell r="A1826" t="str">
            <v>31164108</v>
          </cell>
          <cell r="B1826" t="str">
            <v>Đào Thị</v>
          </cell>
          <cell r="C1826" t="str">
            <v>Nhung</v>
          </cell>
          <cell r="D1826">
            <v>10890</v>
          </cell>
          <cell r="E1826" t="str">
            <v>N</v>
          </cell>
          <cell r="F1826" t="str">
            <v>CH31QLKTDU</v>
          </cell>
          <cell r="G1826" t="str">
            <v>Quản lý kinh tế (Định hướng ƯD)</v>
          </cell>
          <cell r="H1826"/>
          <cell r="I1826"/>
          <cell r="J1826"/>
          <cell r="K1826"/>
          <cell r="L1826"/>
          <cell r="M1826"/>
          <cell r="N1826">
            <v>22</v>
          </cell>
          <cell r="O1826">
            <v>0</v>
          </cell>
          <cell r="P1826">
            <v>0</v>
          </cell>
          <cell r="Q1826">
            <v>0</v>
          </cell>
        </row>
        <row r="1827">
          <cell r="A1827" t="str">
            <v>31164107</v>
          </cell>
          <cell r="B1827" t="str">
            <v>Trần Văn</v>
          </cell>
          <cell r="C1827" t="str">
            <v>Ngà</v>
          </cell>
          <cell r="D1827">
            <v>290681</v>
          </cell>
          <cell r="E1827"/>
          <cell r="F1827" t="str">
            <v>CH31QLKTDU</v>
          </cell>
          <cell r="G1827" t="str">
            <v>Quản lý kinh tế (Định hướng ƯD)</v>
          </cell>
          <cell r="H1827"/>
          <cell r="I1827"/>
          <cell r="J1827"/>
          <cell r="K1827"/>
          <cell r="L1827"/>
          <cell r="M1827"/>
          <cell r="N1827">
            <v>22</v>
          </cell>
          <cell r="O1827">
            <v>0</v>
          </cell>
          <cell r="P1827">
            <v>0</v>
          </cell>
          <cell r="Q1827">
            <v>0</v>
          </cell>
        </row>
        <row r="1828">
          <cell r="A1828" t="str">
            <v>31164106</v>
          </cell>
          <cell r="B1828" t="str">
            <v>Đặng Xuân</v>
          </cell>
          <cell r="C1828" t="str">
            <v>Long</v>
          </cell>
          <cell r="D1828">
            <v>220795</v>
          </cell>
          <cell r="E1828"/>
          <cell r="F1828" t="str">
            <v>CH31QLKTDU</v>
          </cell>
          <cell r="G1828" t="str">
            <v>Quản lý kinh tế (Định hướng ƯD)</v>
          </cell>
          <cell r="H1828"/>
          <cell r="I1828"/>
          <cell r="J1828"/>
          <cell r="K1828"/>
          <cell r="L1828"/>
          <cell r="M1828"/>
          <cell r="N1828">
            <v>22</v>
          </cell>
          <cell r="O1828">
            <v>0</v>
          </cell>
          <cell r="P1828">
            <v>0</v>
          </cell>
          <cell r="Q1828">
            <v>0</v>
          </cell>
        </row>
        <row r="1829">
          <cell r="A1829" t="str">
            <v>31164105</v>
          </cell>
          <cell r="B1829" t="str">
            <v>Lê Khánh</v>
          </cell>
          <cell r="C1829" t="str">
            <v>Huyền</v>
          </cell>
          <cell r="D1829">
            <v>310896</v>
          </cell>
          <cell r="E1829" t="str">
            <v>N</v>
          </cell>
          <cell r="F1829" t="str">
            <v>CH31QLKTDU</v>
          </cell>
          <cell r="G1829" t="str">
            <v>Quản lý kinh tế (Định hướng ƯD)</v>
          </cell>
          <cell r="H1829"/>
          <cell r="I1829"/>
          <cell r="J1829"/>
          <cell r="K1829"/>
          <cell r="L1829"/>
          <cell r="M1829"/>
          <cell r="N1829">
            <v>22</v>
          </cell>
          <cell r="O1829">
            <v>0</v>
          </cell>
          <cell r="P1829">
            <v>0</v>
          </cell>
          <cell r="Q1829">
            <v>0</v>
          </cell>
        </row>
        <row r="1830">
          <cell r="A1830" t="str">
            <v>31164104</v>
          </cell>
          <cell r="B1830" t="str">
            <v>Hàn Thị</v>
          </cell>
          <cell r="C1830" t="str">
            <v>Huyền</v>
          </cell>
          <cell r="D1830">
            <v>140700</v>
          </cell>
          <cell r="E1830" t="str">
            <v>N</v>
          </cell>
          <cell r="F1830" t="str">
            <v>CH31QLKTDU</v>
          </cell>
          <cell r="G1830" t="str">
            <v>Quản lý kinh tế (Định hướng ƯD)</v>
          </cell>
          <cell r="H1830"/>
          <cell r="I1830"/>
          <cell r="J1830"/>
          <cell r="K1830"/>
          <cell r="L1830"/>
          <cell r="M1830"/>
          <cell r="N1830">
            <v>22</v>
          </cell>
          <cell r="O1830">
            <v>0</v>
          </cell>
          <cell r="P1830">
            <v>0</v>
          </cell>
          <cell r="Q1830">
            <v>0</v>
          </cell>
        </row>
        <row r="1831">
          <cell r="A1831" t="str">
            <v>31164103</v>
          </cell>
          <cell r="B1831" t="str">
            <v>Đinh Lê</v>
          </cell>
          <cell r="C1831" t="str">
            <v>Hoàng</v>
          </cell>
          <cell r="D1831">
            <v>200999</v>
          </cell>
          <cell r="E1831"/>
          <cell r="F1831" t="str">
            <v>CH31QLKTDU</v>
          </cell>
          <cell r="G1831" t="str">
            <v>Quản lý kinh tế (Định hướng ƯD)</v>
          </cell>
          <cell r="H1831"/>
          <cell r="I1831"/>
          <cell r="J1831"/>
          <cell r="K1831"/>
          <cell r="L1831"/>
          <cell r="M1831"/>
          <cell r="N1831">
            <v>22</v>
          </cell>
          <cell r="O1831">
            <v>0</v>
          </cell>
          <cell r="P1831">
            <v>0</v>
          </cell>
          <cell r="Q1831">
            <v>0</v>
          </cell>
        </row>
        <row r="1832">
          <cell r="A1832" t="str">
            <v>31164102</v>
          </cell>
          <cell r="B1832" t="str">
            <v>Nguyễn Hoàng</v>
          </cell>
          <cell r="C1832" t="str">
            <v>Hải</v>
          </cell>
          <cell r="D1832">
            <v>41198</v>
          </cell>
          <cell r="E1832"/>
          <cell r="F1832" t="str">
            <v>CH31QLKTDU</v>
          </cell>
          <cell r="G1832" t="str">
            <v>Quản lý kinh tế (Định hướng ƯD)</v>
          </cell>
          <cell r="H1832"/>
          <cell r="I1832"/>
          <cell r="J1832"/>
          <cell r="K1832"/>
          <cell r="L1832"/>
          <cell r="M1832"/>
          <cell r="N1832">
            <v>22</v>
          </cell>
          <cell r="O1832">
            <v>0</v>
          </cell>
          <cell r="P1832">
            <v>0</v>
          </cell>
          <cell r="Q1832">
            <v>0</v>
          </cell>
        </row>
        <row r="1833">
          <cell r="A1833" t="str">
            <v>31164101</v>
          </cell>
          <cell r="B1833" t="str">
            <v>Phan Trung</v>
          </cell>
          <cell r="C1833" t="str">
            <v>Đức</v>
          </cell>
          <cell r="D1833">
            <v>100395</v>
          </cell>
          <cell r="E1833"/>
          <cell r="F1833" t="str">
            <v>CH31QLKTDU</v>
          </cell>
          <cell r="G1833" t="str">
            <v>Quản lý kinh tế (Định hướng ƯD)</v>
          </cell>
          <cell r="H1833"/>
          <cell r="I1833"/>
          <cell r="J1833"/>
          <cell r="K1833"/>
          <cell r="L1833"/>
          <cell r="M1833"/>
          <cell r="N1833">
            <v>22</v>
          </cell>
          <cell r="O1833">
            <v>0</v>
          </cell>
          <cell r="P1833">
            <v>0</v>
          </cell>
          <cell r="Q1833">
            <v>0</v>
          </cell>
        </row>
        <row r="1834">
          <cell r="A1834" t="str">
            <v>31164100</v>
          </cell>
          <cell r="B1834" t="str">
            <v>Trần Thế</v>
          </cell>
          <cell r="C1834" t="str">
            <v>Đạt</v>
          </cell>
          <cell r="D1834">
            <v>21293</v>
          </cell>
          <cell r="E1834"/>
          <cell r="F1834" t="str">
            <v>CH31QLKTDU</v>
          </cell>
          <cell r="G1834" t="str">
            <v>Quản lý kinh tế (Định hướng ƯD)</v>
          </cell>
          <cell r="H1834"/>
          <cell r="I1834"/>
          <cell r="J1834"/>
          <cell r="K1834"/>
          <cell r="L1834"/>
          <cell r="M1834"/>
          <cell r="N1834">
            <v>22</v>
          </cell>
          <cell r="O1834">
            <v>0</v>
          </cell>
          <cell r="P1834">
            <v>0</v>
          </cell>
          <cell r="Q1834">
            <v>0</v>
          </cell>
        </row>
        <row r="1835">
          <cell r="A1835" t="str">
            <v>31164099</v>
          </cell>
          <cell r="B1835" t="str">
            <v>Quách Thành</v>
          </cell>
          <cell r="C1835" t="str">
            <v>Đạt</v>
          </cell>
          <cell r="D1835">
            <v>110993</v>
          </cell>
          <cell r="E1835"/>
          <cell r="F1835" t="str">
            <v>CH31QLKTDU</v>
          </cell>
          <cell r="G1835" t="str">
            <v>Quản lý kinh tế (Định hướng ƯD)</v>
          </cell>
          <cell r="H1835"/>
          <cell r="I1835"/>
          <cell r="J1835"/>
          <cell r="K1835"/>
          <cell r="L1835"/>
          <cell r="M1835"/>
          <cell r="N1835">
            <v>22</v>
          </cell>
          <cell r="O1835">
            <v>0</v>
          </cell>
          <cell r="P1835">
            <v>0</v>
          </cell>
          <cell r="Q1835">
            <v>0</v>
          </cell>
        </row>
        <row r="1836">
          <cell r="A1836" t="str">
            <v>31164098</v>
          </cell>
          <cell r="B1836" t="str">
            <v>Lê Văn</v>
          </cell>
          <cell r="C1836" t="str">
            <v>Công</v>
          </cell>
          <cell r="D1836">
            <v>240376</v>
          </cell>
          <cell r="E1836"/>
          <cell r="F1836" t="str">
            <v>CH31QLKTDU</v>
          </cell>
          <cell r="G1836" t="str">
            <v>Quản lý kinh tế (Định hướng ƯD)</v>
          </cell>
          <cell r="H1836"/>
          <cell r="I1836"/>
          <cell r="J1836"/>
          <cell r="K1836"/>
          <cell r="L1836"/>
          <cell r="M1836"/>
          <cell r="N1836">
            <v>22</v>
          </cell>
          <cell r="O1836">
            <v>0</v>
          </cell>
          <cell r="P1836">
            <v>0</v>
          </cell>
          <cell r="Q1836">
            <v>0</v>
          </cell>
        </row>
        <row r="1837">
          <cell r="A1837" t="str">
            <v>31164097</v>
          </cell>
          <cell r="B1837" t="str">
            <v>Hoàng Bảo</v>
          </cell>
          <cell r="C1837" t="str">
            <v>Chung</v>
          </cell>
          <cell r="D1837">
            <v>301000</v>
          </cell>
          <cell r="E1837"/>
          <cell r="F1837" t="str">
            <v>CH31QLKTDU</v>
          </cell>
          <cell r="G1837" t="str">
            <v>Quản lý kinh tế (Định hướng ƯD)</v>
          </cell>
          <cell r="H1837"/>
          <cell r="I1837"/>
          <cell r="J1837"/>
          <cell r="K1837"/>
          <cell r="L1837"/>
          <cell r="M1837"/>
          <cell r="N1837">
            <v>22</v>
          </cell>
          <cell r="O1837">
            <v>0</v>
          </cell>
          <cell r="P1837">
            <v>0</v>
          </cell>
          <cell r="Q1837">
            <v>0</v>
          </cell>
        </row>
        <row r="1838">
          <cell r="A1838" t="str">
            <v>31164096</v>
          </cell>
          <cell r="B1838" t="str">
            <v>Trần Thị Kim</v>
          </cell>
          <cell r="C1838" t="str">
            <v>Anh</v>
          </cell>
          <cell r="D1838">
            <v>280898</v>
          </cell>
          <cell r="E1838" t="str">
            <v>N</v>
          </cell>
          <cell r="F1838" t="str">
            <v>CH31QLKTDU</v>
          </cell>
          <cell r="G1838" t="str">
            <v>Quản lý kinh tế (Định hướng ƯD)</v>
          </cell>
          <cell r="H1838"/>
          <cell r="I1838"/>
          <cell r="J1838"/>
          <cell r="K1838"/>
          <cell r="L1838"/>
          <cell r="M1838"/>
          <cell r="N1838">
            <v>22</v>
          </cell>
          <cell r="O1838">
            <v>0</v>
          </cell>
          <cell r="P1838">
            <v>0</v>
          </cell>
          <cell r="Q1838">
            <v>0</v>
          </cell>
        </row>
        <row r="1839">
          <cell r="A1839" t="str">
            <v>31164095</v>
          </cell>
          <cell r="B1839" t="str">
            <v>Nguyễn Thị Phương</v>
          </cell>
          <cell r="C1839" t="str">
            <v>Anh</v>
          </cell>
          <cell r="D1839">
            <v>120299</v>
          </cell>
          <cell r="E1839" t="str">
            <v>N</v>
          </cell>
          <cell r="F1839" t="str">
            <v>CH31QLKTDU</v>
          </cell>
          <cell r="G1839" t="str">
            <v>Quản lý kinh tế (Định hướng ƯD)</v>
          </cell>
          <cell r="H1839"/>
          <cell r="I1839"/>
          <cell r="J1839"/>
          <cell r="K1839"/>
          <cell r="L1839"/>
          <cell r="M1839"/>
          <cell r="N1839">
            <v>22</v>
          </cell>
          <cell r="O1839">
            <v>0</v>
          </cell>
          <cell r="P1839">
            <v>0</v>
          </cell>
          <cell r="Q1839">
            <v>0</v>
          </cell>
        </row>
        <row r="1840">
          <cell r="A1840" t="str">
            <v>31164094</v>
          </cell>
          <cell r="B1840" t="str">
            <v>Đặng Minh</v>
          </cell>
          <cell r="C1840" t="str">
            <v>An</v>
          </cell>
          <cell r="D1840">
            <v>281299</v>
          </cell>
          <cell r="E1840" t="str">
            <v>N</v>
          </cell>
          <cell r="F1840" t="str">
            <v>CH31QLKTDU</v>
          </cell>
          <cell r="G1840" t="str">
            <v>Quản lý kinh tế (Định hướng ƯD)</v>
          </cell>
          <cell r="H1840"/>
          <cell r="I1840"/>
          <cell r="J1840"/>
          <cell r="K1840"/>
          <cell r="L1840"/>
          <cell r="M1840"/>
          <cell r="N1840">
            <v>22</v>
          </cell>
          <cell r="O1840">
            <v>0</v>
          </cell>
          <cell r="P1840">
            <v>0</v>
          </cell>
          <cell r="Q1840">
            <v>0</v>
          </cell>
        </row>
        <row r="1841">
          <cell r="A1841" t="str">
            <v>31164067</v>
          </cell>
          <cell r="B1841" t="str">
            <v>Nguyễn Văn</v>
          </cell>
          <cell r="C1841" t="str">
            <v>Xuyến</v>
          </cell>
          <cell r="D1841">
            <v>151181</v>
          </cell>
          <cell r="E1841"/>
          <cell r="F1841" t="str">
            <v>CH31QLKTD4</v>
          </cell>
          <cell r="G1841" t="str">
            <v>Quản lý kinh tế (Định hướng ƯD)</v>
          </cell>
          <cell r="H1841"/>
          <cell r="I1841"/>
          <cell r="J1841"/>
          <cell r="K1841"/>
          <cell r="L1841"/>
          <cell r="M1841"/>
          <cell r="N1841">
            <v>22</v>
          </cell>
          <cell r="O1841">
            <v>0</v>
          </cell>
          <cell r="P1841">
            <v>0</v>
          </cell>
          <cell r="Q1841">
            <v>0</v>
          </cell>
        </row>
        <row r="1842">
          <cell r="A1842" t="str">
            <v>31164065</v>
          </cell>
          <cell r="B1842" t="str">
            <v>Ngô Duy</v>
          </cell>
          <cell r="C1842" t="str">
            <v>Tưởng</v>
          </cell>
          <cell r="D1842">
            <v>100686</v>
          </cell>
          <cell r="E1842"/>
          <cell r="F1842" t="str">
            <v>CH31QLKTD4</v>
          </cell>
          <cell r="G1842" t="str">
            <v>Quản lý kinh tế (Định hướng ƯD)</v>
          </cell>
          <cell r="H1842"/>
          <cell r="I1842"/>
          <cell r="J1842"/>
          <cell r="K1842"/>
          <cell r="L1842"/>
          <cell r="M1842"/>
          <cell r="N1842">
            <v>22</v>
          </cell>
          <cell r="O1842">
            <v>0</v>
          </cell>
          <cell r="P1842">
            <v>0</v>
          </cell>
          <cell r="Q1842">
            <v>0</v>
          </cell>
        </row>
        <row r="1843">
          <cell r="A1843" t="str">
            <v>31164064</v>
          </cell>
          <cell r="B1843" t="str">
            <v>Nguyễn Tài</v>
          </cell>
          <cell r="C1843" t="str">
            <v>Tuệ</v>
          </cell>
          <cell r="D1843">
            <v>50391</v>
          </cell>
          <cell r="E1843"/>
          <cell r="F1843" t="str">
            <v>CH31QLKTD4</v>
          </cell>
          <cell r="G1843" t="str">
            <v>Quản lý kinh tế (Định hướng ƯD)</v>
          </cell>
          <cell r="H1843"/>
          <cell r="I1843"/>
          <cell r="J1843"/>
          <cell r="K1843"/>
          <cell r="L1843"/>
          <cell r="M1843"/>
          <cell r="N1843">
            <v>22</v>
          </cell>
          <cell r="O1843">
            <v>0</v>
          </cell>
          <cell r="P1843">
            <v>0</v>
          </cell>
          <cell r="Q1843">
            <v>0</v>
          </cell>
        </row>
        <row r="1844">
          <cell r="A1844" t="str">
            <v>31164063</v>
          </cell>
          <cell r="B1844" t="str">
            <v>Vũ Đình</v>
          </cell>
          <cell r="C1844" t="str">
            <v>Tuấn</v>
          </cell>
          <cell r="D1844">
            <v>120978</v>
          </cell>
          <cell r="E1844"/>
          <cell r="F1844" t="str">
            <v>CH31QLKTD4</v>
          </cell>
          <cell r="G1844" t="str">
            <v>Quản lý kinh tế (Định hướng ƯD)</v>
          </cell>
          <cell r="H1844"/>
          <cell r="I1844"/>
          <cell r="J1844"/>
          <cell r="K1844"/>
          <cell r="L1844"/>
          <cell r="M1844"/>
          <cell r="N1844">
            <v>22</v>
          </cell>
          <cell r="O1844">
            <v>0</v>
          </cell>
          <cell r="P1844">
            <v>0</v>
          </cell>
          <cell r="Q1844">
            <v>0</v>
          </cell>
        </row>
        <row r="1845">
          <cell r="A1845" t="str">
            <v>31164062</v>
          </cell>
          <cell r="B1845" t="str">
            <v>Ngô Huyền</v>
          </cell>
          <cell r="C1845" t="str">
            <v>Trang</v>
          </cell>
          <cell r="D1845">
            <v>31452</v>
          </cell>
          <cell r="E1845" t="str">
            <v>N</v>
          </cell>
          <cell r="F1845" t="str">
            <v>CH31QLKTD4</v>
          </cell>
          <cell r="G1845" t="str">
            <v>Quản lý kinh tế (Định hướng ƯD)</v>
          </cell>
          <cell r="H1845"/>
          <cell r="I1845"/>
          <cell r="J1845"/>
          <cell r="K1845"/>
          <cell r="L1845"/>
          <cell r="M1845"/>
          <cell r="N1845">
            <v>22</v>
          </cell>
          <cell r="O1845">
            <v>0</v>
          </cell>
          <cell r="P1845">
            <v>0</v>
          </cell>
          <cell r="Q1845">
            <v>0</v>
          </cell>
        </row>
        <row r="1846">
          <cell r="A1846" t="str">
            <v>31164061</v>
          </cell>
          <cell r="B1846" t="str">
            <v>Phan Thị Thu</v>
          </cell>
          <cell r="C1846" t="str">
            <v>Thủy</v>
          </cell>
          <cell r="D1846">
            <v>161284</v>
          </cell>
          <cell r="E1846" t="str">
            <v>N</v>
          </cell>
          <cell r="F1846" t="str">
            <v>CH31QLKTD4</v>
          </cell>
          <cell r="G1846" t="str">
            <v>Quản lý kinh tế (Định hướng ƯD)</v>
          </cell>
          <cell r="H1846"/>
          <cell r="I1846"/>
          <cell r="J1846"/>
          <cell r="K1846"/>
          <cell r="L1846"/>
          <cell r="M1846"/>
          <cell r="N1846">
            <v>22</v>
          </cell>
          <cell r="O1846">
            <v>0</v>
          </cell>
          <cell r="P1846">
            <v>0</v>
          </cell>
          <cell r="Q1846">
            <v>0</v>
          </cell>
        </row>
        <row r="1847">
          <cell r="A1847" t="str">
            <v>31164060</v>
          </cell>
          <cell r="B1847" t="str">
            <v>Nguyễn Văn</v>
          </cell>
          <cell r="C1847" t="str">
            <v>Thực</v>
          </cell>
          <cell r="D1847">
            <v>20179</v>
          </cell>
          <cell r="E1847"/>
          <cell r="F1847" t="str">
            <v>CH31QLKTD4</v>
          </cell>
          <cell r="G1847" t="str">
            <v>Quản lý kinh tế (Định hướng ƯD)</v>
          </cell>
          <cell r="H1847"/>
          <cell r="I1847"/>
          <cell r="J1847"/>
          <cell r="K1847"/>
          <cell r="L1847"/>
          <cell r="M1847"/>
          <cell r="N1847">
            <v>22</v>
          </cell>
          <cell r="O1847">
            <v>0</v>
          </cell>
          <cell r="P1847">
            <v>0</v>
          </cell>
          <cell r="Q1847">
            <v>0</v>
          </cell>
        </row>
        <row r="1848">
          <cell r="A1848" t="str">
            <v>31164059</v>
          </cell>
          <cell r="B1848" t="str">
            <v>Nguyễn Đăng</v>
          </cell>
          <cell r="C1848" t="str">
            <v>Thọ</v>
          </cell>
          <cell r="D1848">
            <v>260279</v>
          </cell>
          <cell r="E1848"/>
          <cell r="F1848" t="str">
            <v>CH31QLKTD4</v>
          </cell>
          <cell r="G1848" t="str">
            <v>Quản lý kinh tế (Định hướng ƯD)</v>
          </cell>
          <cell r="H1848"/>
          <cell r="I1848"/>
          <cell r="J1848"/>
          <cell r="K1848"/>
          <cell r="L1848"/>
          <cell r="M1848"/>
          <cell r="N1848">
            <v>22</v>
          </cell>
          <cell r="O1848">
            <v>0</v>
          </cell>
          <cell r="P1848">
            <v>0</v>
          </cell>
          <cell r="Q1848">
            <v>0</v>
          </cell>
        </row>
        <row r="1849">
          <cell r="A1849" t="str">
            <v>31164058</v>
          </cell>
          <cell r="B1849" t="str">
            <v>Nguyễn Như</v>
          </cell>
          <cell r="C1849" t="str">
            <v>Thạo</v>
          </cell>
          <cell r="D1849">
            <v>170675</v>
          </cell>
          <cell r="E1849"/>
          <cell r="F1849" t="str">
            <v>CH31QLKTD4</v>
          </cell>
          <cell r="G1849" t="str">
            <v>Quản lý kinh tế (Định hướng ƯD)</v>
          </cell>
          <cell r="H1849"/>
          <cell r="I1849"/>
          <cell r="J1849"/>
          <cell r="K1849"/>
          <cell r="L1849"/>
          <cell r="M1849"/>
          <cell r="N1849">
            <v>22</v>
          </cell>
          <cell r="O1849">
            <v>0</v>
          </cell>
          <cell r="P1849">
            <v>0</v>
          </cell>
          <cell r="Q1849">
            <v>0</v>
          </cell>
        </row>
        <row r="1850">
          <cell r="A1850" t="str">
            <v>31164057</v>
          </cell>
          <cell r="B1850" t="str">
            <v>Trần Đức</v>
          </cell>
          <cell r="C1850" t="str">
            <v>Thanh</v>
          </cell>
          <cell r="D1850">
            <v>221082</v>
          </cell>
          <cell r="E1850"/>
          <cell r="F1850" t="str">
            <v>CH31QLKTD4</v>
          </cell>
          <cell r="G1850" t="str">
            <v>Quản lý kinh tế (Định hướng ƯD)</v>
          </cell>
          <cell r="H1850"/>
          <cell r="I1850"/>
          <cell r="J1850"/>
          <cell r="K1850"/>
          <cell r="L1850"/>
          <cell r="M1850"/>
          <cell r="N1850">
            <v>22</v>
          </cell>
          <cell r="O1850">
            <v>0</v>
          </cell>
          <cell r="P1850">
            <v>0</v>
          </cell>
          <cell r="Q1850">
            <v>0</v>
          </cell>
        </row>
        <row r="1851">
          <cell r="A1851" t="str">
            <v>31164056</v>
          </cell>
          <cell r="B1851" t="str">
            <v>Nguyễn Duy</v>
          </cell>
          <cell r="C1851" t="str">
            <v>Thắng</v>
          </cell>
          <cell r="D1851">
            <v>100490</v>
          </cell>
          <cell r="E1851"/>
          <cell r="F1851" t="str">
            <v>CH31QLKTD4</v>
          </cell>
          <cell r="G1851" t="str">
            <v>Quản lý kinh tế (Định hướng ƯD)</v>
          </cell>
          <cell r="H1851"/>
          <cell r="I1851"/>
          <cell r="J1851"/>
          <cell r="K1851"/>
          <cell r="L1851"/>
          <cell r="M1851"/>
          <cell r="N1851">
            <v>22</v>
          </cell>
          <cell r="O1851">
            <v>0</v>
          </cell>
          <cell r="P1851">
            <v>0</v>
          </cell>
          <cell r="Q1851">
            <v>0</v>
          </cell>
        </row>
        <row r="1852">
          <cell r="A1852" t="str">
            <v>31164055</v>
          </cell>
          <cell r="B1852" t="str">
            <v>Lê Duy</v>
          </cell>
          <cell r="C1852" t="str">
            <v>Sơn</v>
          </cell>
          <cell r="D1852">
            <v>100591</v>
          </cell>
          <cell r="E1852"/>
          <cell r="F1852" t="str">
            <v>CH31QLKTD4</v>
          </cell>
          <cell r="G1852" t="str">
            <v>Quản lý kinh tế (Định hướng ƯD)</v>
          </cell>
          <cell r="H1852"/>
          <cell r="I1852"/>
          <cell r="J1852"/>
          <cell r="K1852"/>
          <cell r="L1852"/>
          <cell r="M1852"/>
          <cell r="N1852">
            <v>22</v>
          </cell>
          <cell r="O1852">
            <v>0</v>
          </cell>
          <cell r="P1852">
            <v>0</v>
          </cell>
          <cell r="Q1852">
            <v>0</v>
          </cell>
        </row>
        <row r="1853">
          <cell r="A1853" t="str">
            <v>31164054</v>
          </cell>
          <cell r="B1853" t="str">
            <v>Lê Xuân</v>
          </cell>
          <cell r="C1853" t="str">
            <v>Phương</v>
          </cell>
          <cell r="D1853">
            <v>280276</v>
          </cell>
          <cell r="E1853"/>
          <cell r="F1853" t="str">
            <v>CH31QLKTD4</v>
          </cell>
          <cell r="G1853" t="str">
            <v>Quản lý kinh tế (Định hướng ƯD)</v>
          </cell>
          <cell r="H1853"/>
          <cell r="I1853"/>
          <cell r="J1853"/>
          <cell r="K1853"/>
          <cell r="L1853"/>
          <cell r="M1853"/>
          <cell r="N1853">
            <v>22</v>
          </cell>
          <cell r="O1853">
            <v>0</v>
          </cell>
          <cell r="P1853">
            <v>0</v>
          </cell>
          <cell r="Q1853">
            <v>0</v>
          </cell>
        </row>
        <row r="1854">
          <cell r="A1854" t="str">
            <v>31164053</v>
          </cell>
          <cell r="B1854" t="str">
            <v>Trần Đình</v>
          </cell>
          <cell r="C1854" t="str">
            <v>Ngọc</v>
          </cell>
          <cell r="D1854">
            <v>170779</v>
          </cell>
          <cell r="E1854"/>
          <cell r="F1854" t="str">
            <v>CH31QLKTD4</v>
          </cell>
          <cell r="G1854" t="str">
            <v>Quản lý kinh tế (Định hướng ƯD)</v>
          </cell>
          <cell r="H1854"/>
          <cell r="I1854"/>
          <cell r="J1854"/>
          <cell r="K1854"/>
          <cell r="L1854"/>
          <cell r="M1854"/>
          <cell r="N1854">
            <v>22</v>
          </cell>
          <cell r="O1854">
            <v>0</v>
          </cell>
          <cell r="P1854">
            <v>0</v>
          </cell>
          <cell r="Q1854">
            <v>0</v>
          </cell>
        </row>
        <row r="1855">
          <cell r="A1855" t="str">
            <v>31164052</v>
          </cell>
          <cell r="B1855" t="str">
            <v>Nguyễn Bá</v>
          </cell>
          <cell r="C1855" t="str">
            <v>Ngọc</v>
          </cell>
          <cell r="D1855">
            <v>41093</v>
          </cell>
          <cell r="E1855"/>
          <cell r="F1855" t="str">
            <v>CH31QLKTD4</v>
          </cell>
          <cell r="G1855" t="str">
            <v>Quản lý kinh tế (Định hướng ƯD)</v>
          </cell>
          <cell r="H1855"/>
          <cell r="I1855"/>
          <cell r="J1855"/>
          <cell r="K1855"/>
          <cell r="L1855"/>
          <cell r="M1855"/>
          <cell r="N1855">
            <v>22</v>
          </cell>
          <cell r="O1855">
            <v>0</v>
          </cell>
          <cell r="P1855">
            <v>0</v>
          </cell>
          <cell r="Q1855">
            <v>0</v>
          </cell>
        </row>
        <row r="1856">
          <cell r="A1856" t="str">
            <v>31164051</v>
          </cell>
          <cell r="B1856" t="str">
            <v>Trần Phi</v>
          </cell>
          <cell r="C1856" t="str">
            <v>Long</v>
          </cell>
          <cell r="D1856">
            <v>240297</v>
          </cell>
          <cell r="E1856"/>
          <cell r="F1856" t="str">
            <v>CH31QLKTD4</v>
          </cell>
          <cell r="G1856" t="str">
            <v>Quản lý kinh tế (Định hướng ƯD)</v>
          </cell>
          <cell r="H1856"/>
          <cell r="I1856"/>
          <cell r="J1856"/>
          <cell r="K1856"/>
          <cell r="L1856"/>
          <cell r="M1856"/>
          <cell r="N1856">
            <v>22</v>
          </cell>
          <cell r="O1856">
            <v>0</v>
          </cell>
          <cell r="P1856">
            <v>0</v>
          </cell>
          <cell r="Q1856">
            <v>0</v>
          </cell>
        </row>
        <row r="1857">
          <cell r="A1857" t="str">
            <v>31164050</v>
          </cell>
          <cell r="B1857" t="str">
            <v>Nguyễn Quốc</v>
          </cell>
          <cell r="C1857" t="str">
            <v>Long</v>
          </cell>
          <cell r="D1857">
            <v>150573</v>
          </cell>
          <cell r="E1857"/>
          <cell r="F1857" t="str">
            <v>CH31QLKTD4</v>
          </cell>
          <cell r="G1857" t="str">
            <v>Quản lý kinh tế (Định hướng ƯD)</v>
          </cell>
          <cell r="H1857"/>
          <cell r="I1857"/>
          <cell r="J1857"/>
          <cell r="K1857"/>
          <cell r="L1857"/>
          <cell r="M1857"/>
          <cell r="N1857">
            <v>22</v>
          </cell>
          <cell r="O1857">
            <v>0</v>
          </cell>
          <cell r="P1857">
            <v>0</v>
          </cell>
          <cell r="Q1857">
            <v>0</v>
          </cell>
        </row>
        <row r="1858">
          <cell r="A1858" t="str">
            <v>31164049</v>
          </cell>
          <cell r="B1858" t="str">
            <v>Trần Thị</v>
          </cell>
          <cell r="C1858" t="str">
            <v>Khánh</v>
          </cell>
          <cell r="D1858">
            <v>300689</v>
          </cell>
          <cell r="E1858" t="str">
            <v>N</v>
          </cell>
          <cell r="F1858" t="str">
            <v>CH31QLKTD4</v>
          </cell>
          <cell r="G1858" t="str">
            <v>Quản lý kinh tế (Định hướng ƯD)</v>
          </cell>
          <cell r="H1858"/>
          <cell r="I1858"/>
          <cell r="J1858"/>
          <cell r="K1858"/>
          <cell r="L1858"/>
          <cell r="M1858"/>
          <cell r="N1858">
            <v>22</v>
          </cell>
          <cell r="O1858">
            <v>0</v>
          </cell>
          <cell r="P1858">
            <v>0</v>
          </cell>
          <cell r="Q1858">
            <v>0</v>
          </cell>
        </row>
        <row r="1859">
          <cell r="A1859" t="str">
            <v>31164048</v>
          </cell>
          <cell r="B1859" t="str">
            <v>Phạm Minh</v>
          </cell>
          <cell r="C1859" t="str">
            <v>Huỳnh</v>
          </cell>
          <cell r="D1859">
            <v>250380</v>
          </cell>
          <cell r="E1859"/>
          <cell r="F1859" t="str">
            <v>CH31QLKTD4</v>
          </cell>
          <cell r="G1859" t="str">
            <v>Quản lý kinh tế (Định hướng ƯD)</v>
          </cell>
          <cell r="H1859"/>
          <cell r="I1859"/>
          <cell r="J1859"/>
          <cell r="K1859"/>
          <cell r="L1859"/>
          <cell r="M1859"/>
          <cell r="N1859">
            <v>22</v>
          </cell>
          <cell r="O1859">
            <v>0</v>
          </cell>
          <cell r="P1859">
            <v>0</v>
          </cell>
          <cell r="Q1859">
            <v>0</v>
          </cell>
        </row>
        <row r="1860">
          <cell r="A1860" t="str">
            <v>31164047</v>
          </cell>
          <cell r="B1860" t="str">
            <v>Nguyễn Đắc</v>
          </cell>
          <cell r="C1860" t="str">
            <v>Huy</v>
          </cell>
          <cell r="D1860">
            <v>260475</v>
          </cell>
          <cell r="E1860"/>
          <cell r="F1860" t="str">
            <v>CH31QLKTD4</v>
          </cell>
          <cell r="G1860" t="str">
            <v>Quản lý kinh tế (Định hướng ƯD)</v>
          </cell>
          <cell r="H1860"/>
          <cell r="I1860"/>
          <cell r="J1860"/>
          <cell r="K1860"/>
          <cell r="L1860"/>
          <cell r="M1860"/>
          <cell r="N1860">
            <v>22</v>
          </cell>
          <cell r="O1860">
            <v>0</v>
          </cell>
          <cell r="P1860">
            <v>0</v>
          </cell>
          <cell r="Q1860">
            <v>0</v>
          </cell>
        </row>
        <row r="1861">
          <cell r="A1861" t="str">
            <v>31164046</v>
          </cell>
          <cell r="B1861" t="str">
            <v>Nguyễn Thị</v>
          </cell>
          <cell r="C1861" t="str">
            <v>Hường</v>
          </cell>
          <cell r="D1861">
            <v>141175</v>
          </cell>
          <cell r="E1861" t="str">
            <v>N</v>
          </cell>
          <cell r="F1861" t="str">
            <v>CH31QLKTD4</v>
          </cell>
          <cell r="G1861" t="str">
            <v>Quản lý kinh tế (Định hướng ƯD)</v>
          </cell>
          <cell r="H1861"/>
          <cell r="I1861"/>
          <cell r="J1861"/>
          <cell r="K1861"/>
          <cell r="L1861"/>
          <cell r="M1861"/>
          <cell r="N1861">
            <v>22</v>
          </cell>
          <cell r="O1861">
            <v>0</v>
          </cell>
          <cell r="P1861">
            <v>0</v>
          </cell>
          <cell r="Q1861">
            <v>0</v>
          </cell>
        </row>
        <row r="1862">
          <cell r="A1862" t="str">
            <v>31164045</v>
          </cell>
          <cell r="B1862" t="str">
            <v>Đào Ngọc</v>
          </cell>
          <cell r="C1862" t="str">
            <v>Huân</v>
          </cell>
          <cell r="D1862">
            <v>10686</v>
          </cell>
          <cell r="E1862"/>
          <cell r="F1862" t="str">
            <v>CH31QLKTD4</v>
          </cell>
          <cell r="G1862" t="str">
            <v>Quản lý kinh tế (Định hướng ƯD)</v>
          </cell>
          <cell r="H1862"/>
          <cell r="I1862"/>
          <cell r="J1862"/>
          <cell r="K1862"/>
          <cell r="L1862"/>
          <cell r="M1862"/>
          <cell r="N1862">
            <v>22</v>
          </cell>
          <cell r="O1862">
            <v>0</v>
          </cell>
          <cell r="P1862">
            <v>0</v>
          </cell>
          <cell r="Q1862">
            <v>0</v>
          </cell>
        </row>
        <row r="1863">
          <cell r="A1863" t="str">
            <v>31164044</v>
          </cell>
          <cell r="B1863" t="str">
            <v>Nguyễn Văn</v>
          </cell>
          <cell r="C1863" t="str">
            <v>Hoàng</v>
          </cell>
          <cell r="D1863">
            <v>250978</v>
          </cell>
          <cell r="E1863"/>
          <cell r="F1863" t="str">
            <v>CH31QLKTD4</v>
          </cell>
          <cell r="G1863" t="str">
            <v>Quản lý kinh tế (Định hướng ƯD)</v>
          </cell>
          <cell r="H1863"/>
          <cell r="I1863"/>
          <cell r="J1863"/>
          <cell r="K1863"/>
          <cell r="L1863"/>
          <cell r="M1863"/>
          <cell r="N1863">
            <v>22</v>
          </cell>
          <cell r="O1863">
            <v>0</v>
          </cell>
          <cell r="P1863">
            <v>0</v>
          </cell>
          <cell r="Q1863">
            <v>0</v>
          </cell>
        </row>
        <row r="1864">
          <cell r="A1864" t="str">
            <v>31164043</v>
          </cell>
          <cell r="B1864" t="str">
            <v>Nguyễn Trọng</v>
          </cell>
          <cell r="C1864" t="str">
            <v>Hiếu</v>
          </cell>
          <cell r="D1864">
            <v>131177</v>
          </cell>
          <cell r="E1864"/>
          <cell r="F1864" t="str">
            <v>CH31QLKTD4</v>
          </cell>
          <cell r="G1864" t="str">
            <v>Quản lý kinh tế (Định hướng ƯD)</v>
          </cell>
          <cell r="H1864"/>
          <cell r="I1864"/>
          <cell r="J1864"/>
          <cell r="K1864"/>
          <cell r="L1864"/>
          <cell r="M1864"/>
          <cell r="N1864">
            <v>22</v>
          </cell>
          <cell r="O1864">
            <v>0</v>
          </cell>
          <cell r="P1864">
            <v>0</v>
          </cell>
          <cell r="Q1864">
            <v>0</v>
          </cell>
        </row>
        <row r="1865">
          <cell r="A1865" t="str">
            <v>31164042</v>
          </cell>
          <cell r="B1865" t="str">
            <v>Nguyễn Thị</v>
          </cell>
          <cell r="C1865" t="str">
            <v>Hà</v>
          </cell>
          <cell r="D1865">
            <v>211191</v>
          </cell>
          <cell r="E1865" t="str">
            <v>N</v>
          </cell>
          <cell r="F1865" t="str">
            <v>CH31QLKTD4</v>
          </cell>
          <cell r="G1865" t="str">
            <v>Quản lý kinh tế (Định hướng ƯD)</v>
          </cell>
          <cell r="H1865"/>
          <cell r="I1865"/>
          <cell r="J1865"/>
          <cell r="K1865"/>
          <cell r="L1865"/>
          <cell r="M1865"/>
          <cell r="N1865">
            <v>22</v>
          </cell>
          <cell r="O1865">
            <v>0</v>
          </cell>
          <cell r="P1865">
            <v>0</v>
          </cell>
          <cell r="Q1865">
            <v>0</v>
          </cell>
        </row>
        <row r="1866">
          <cell r="A1866" t="str">
            <v>31164041</v>
          </cell>
          <cell r="B1866" t="str">
            <v>Nguyễn Thị</v>
          </cell>
          <cell r="C1866" t="str">
            <v>Duyên</v>
          </cell>
          <cell r="D1866">
            <v>180780</v>
          </cell>
          <cell r="E1866" t="str">
            <v>N</v>
          </cell>
          <cell r="F1866" t="str">
            <v>CH31QLKTD4</v>
          </cell>
          <cell r="G1866" t="str">
            <v>Quản lý kinh tế (Định hướng ƯD)</v>
          </cell>
          <cell r="H1866"/>
          <cell r="I1866"/>
          <cell r="J1866"/>
          <cell r="K1866"/>
          <cell r="L1866"/>
          <cell r="M1866"/>
          <cell r="N1866">
            <v>22</v>
          </cell>
          <cell r="O1866">
            <v>0</v>
          </cell>
          <cell r="P1866">
            <v>0</v>
          </cell>
          <cell r="Q1866">
            <v>0</v>
          </cell>
        </row>
        <row r="1867">
          <cell r="A1867" t="str">
            <v>31164040</v>
          </cell>
          <cell r="B1867" t="str">
            <v>Tô Việt</v>
          </cell>
          <cell r="C1867" t="str">
            <v>Dũng</v>
          </cell>
          <cell r="D1867">
            <v>30882</v>
          </cell>
          <cell r="E1867"/>
          <cell r="F1867" t="str">
            <v>CH31QLKTD4</v>
          </cell>
          <cell r="G1867" t="str">
            <v>Quản lý kinh tế (Định hướng ƯD)</v>
          </cell>
          <cell r="H1867"/>
          <cell r="I1867"/>
          <cell r="J1867"/>
          <cell r="K1867"/>
          <cell r="L1867"/>
          <cell r="M1867"/>
          <cell r="N1867">
            <v>22</v>
          </cell>
          <cell r="O1867">
            <v>0</v>
          </cell>
          <cell r="P1867">
            <v>0</v>
          </cell>
          <cell r="Q1867">
            <v>0</v>
          </cell>
        </row>
        <row r="1868">
          <cell r="A1868" t="str">
            <v>31164039</v>
          </cell>
          <cell r="B1868" t="str">
            <v>Nguyễn Văn</v>
          </cell>
          <cell r="C1868" t="str">
            <v>Đức</v>
          </cell>
          <cell r="D1868">
            <v>200982</v>
          </cell>
          <cell r="E1868"/>
          <cell r="F1868" t="str">
            <v>CH31QLKTD4</v>
          </cell>
          <cell r="G1868" t="str">
            <v>Quản lý kinh tế (Định hướng ƯD)</v>
          </cell>
          <cell r="H1868"/>
          <cell r="I1868"/>
          <cell r="J1868"/>
          <cell r="K1868"/>
          <cell r="L1868"/>
          <cell r="M1868"/>
          <cell r="N1868">
            <v>22</v>
          </cell>
          <cell r="O1868">
            <v>0</v>
          </cell>
          <cell r="P1868">
            <v>0</v>
          </cell>
          <cell r="Q1868">
            <v>0</v>
          </cell>
        </row>
        <row r="1869">
          <cell r="A1869" t="str">
            <v>31164038</v>
          </cell>
          <cell r="B1869" t="str">
            <v>Nguyễn Khắc</v>
          </cell>
          <cell r="C1869" t="str">
            <v>Định</v>
          </cell>
          <cell r="D1869">
            <v>170278</v>
          </cell>
          <cell r="E1869"/>
          <cell r="F1869" t="str">
            <v>CH31QLKTD4</v>
          </cell>
          <cell r="G1869" t="str">
            <v>Quản lý kinh tế (Định hướng ƯD)</v>
          </cell>
          <cell r="H1869"/>
          <cell r="I1869"/>
          <cell r="J1869"/>
          <cell r="K1869"/>
          <cell r="L1869"/>
          <cell r="M1869"/>
          <cell r="N1869">
            <v>22</v>
          </cell>
          <cell r="O1869">
            <v>0</v>
          </cell>
          <cell r="P1869">
            <v>0</v>
          </cell>
          <cell r="Q1869">
            <v>0</v>
          </cell>
        </row>
        <row r="1870">
          <cell r="A1870" t="str">
            <v>31164037</v>
          </cell>
          <cell r="B1870" t="str">
            <v>Nguyễn Ngọc</v>
          </cell>
          <cell r="C1870" t="str">
            <v>ánh</v>
          </cell>
          <cell r="D1870">
            <v>33329</v>
          </cell>
          <cell r="E1870"/>
          <cell r="F1870" t="str">
            <v>CH31QLKTD4</v>
          </cell>
          <cell r="G1870" t="str">
            <v>Quản lý kinh tế (Định hướng ƯD)</v>
          </cell>
          <cell r="H1870"/>
          <cell r="I1870"/>
          <cell r="J1870"/>
          <cell r="K1870"/>
          <cell r="L1870"/>
          <cell r="M1870"/>
          <cell r="N1870">
            <v>22</v>
          </cell>
          <cell r="O1870">
            <v>0</v>
          </cell>
          <cell r="P1870">
            <v>0</v>
          </cell>
          <cell r="Q1870">
            <v>0</v>
          </cell>
        </row>
        <row r="1871">
          <cell r="A1871" t="str">
            <v>31164036</v>
          </cell>
          <cell r="B1871" t="str">
            <v>Đặng Hải</v>
          </cell>
          <cell r="C1871" t="str">
            <v>Anh</v>
          </cell>
          <cell r="D1871">
            <v>281199</v>
          </cell>
          <cell r="E1871" t="str">
            <v>N</v>
          </cell>
          <cell r="F1871" t="str">
            <v>CH31QLKTD4</v>
          </cell>
          <cell r="G1871" t="str">
            <v>Quản lý kinh tế (Định hướng ƯD)</v>
          </cell>
          <cell r="H1871"/>
          <cell r="I1871"/>
          <cell r="J1871"/>
          <cell r="K1871"/>
          <cell r="L1871"/>
          <cell r="M1871"/>
          <cell r="N1871">
            <v>22</v>
          </cell>
          <cell r="O1871">
            <v>0</v>
          </cell>
          <cell r="P1871">
            <v>0</v>
          </cell>
          <cell r="Q1871">
            <v>0</v>
          </cell>
        </row>
        <row r="1872">
          <cell r="A1872" t="str">
            <v>31160350</v>
          </cell>
          <cell r="B1872" t="str">
            <v>Đặng Quang</v>
          </cell>
          <cell r="C1872" t="str">
            <v>Minh</v>
          </cell>
          <cell r="D1872">
            <v>80199</v>
          </cell>
          <cell r="E1872"/>
          <cell r="F1872" t="str">
            <v>CH31QLKTCU</v>
          </cell>
          <cell r="G1872" t="str">
            <v>Quản lý kinh tế (Định hướng ƯD)</v>
          </cell>
          <cell r="H1872"/>
          <cell r="I1872"/>
          <cell r="J1872"/>
          <cell r="K1872"/>
          <cell r="L1872"/>
          <cell r="M1872"/>
          <cell r="N1872">
            <v>23</v>
          </cell>
          <cell r="O1872">
            <v>0</v>
          </cell>
          <cell r="P1872">
            <v>0</v>
          </cell>
          <cell r="Q1872">
            <v>0</v>
          </cell>
        </row>
        <row r="1873">
          <cell r="A1873" t="str">
            <v>31160348</v>
          </cell>
          <cell r="B1873" t="str">
            <v>Đinh Thị Khánh</v>
          </cell>
          <cell r="C1873" t="str">
            <v>Loan</v>
          </cell>
          <cell r="D1873">
            <v>170999</v>
          </cell>
          <cell r="E1873" t="str">
            <v>N</v>
          </cell>
          <cell r="F1873" t="str">
            <v>CH31QLKTCU</v>
          </cell>
          <cell r="G1873" t="str">
            <v>Quản lý kinh tế (Định hướng ƯD)</v>
          </cell>
          <cell r="H1873"/>
          <cell r="I1873"/>
          <cell r="J1873"/>
          <cell r="K1873"/>
          <cell r="L1873"/>
          <cell r="M1873"/>
          <cell r="N1873">
            <v>23</v>
          </cell>
          <cell r="O1873">
            <v>0</v>
          </cell>
          <cell r="P1873">
            <v>0</v>
          </cell>
          <cell r="Q1873">
            <v>0</v>
          </cell>
        </row>
        <row r="1874">
          <cell r="A1874" t="str">
            <v>31160344</v>
          </cell>
          <cell r="B1874" t="str">
            <v>Ngô Thúy</v>
          </cell>
          <cell r="C1874" t="str">
            <v>Hằng</v>
          </cell>
          <cell r="D1874">
            <v>260397</v>
          </cell>
          <cell r="E1874" t="str">
            <v>N</v>
          </cell>
          <cell r="F1874" t="str">
            <v>CH31QLKTCU</v>
          </cell>
          <cell r="G1874" t="str">
            <v>Quản lý kinh tế (Định hướng ƯD)</v>
          </cell>
          <cell r="H1874"/>
          <cell r="I1874"/>
          <cell r="J1874"/>
          <cell r="K1874"/>
          <cell r="L1874"/>
          <cell r="M1874"/>
          <cell r="N1874">
            <v>23</v>
          </cell>
          <cell r="O1874">
            <v>0</v>
          </cell>
          <cell r="P1874">
            <v>0</v>
          </cell>
          <cell r="Q1874">
            <v>0</v>
          </cell>
        </row>
        <row r="1875">
          <cell r="A1875" t="str">
            <v>31160342</v>
          </cell>
          <cell r="B1875" t="str">
            <v>Hà Mạnh</v>
          </cell>
          <cell r="C1875" t="str">
            <v>Dũng</v>
          </cell>
          <cell r="D1875">
            <v>140799</v>
          </cell>
          <cell r="E1875"/>
          <cell r="F1875" t="str">
            <v>CH31QLKTCU</v>
          </cell>
          <cell r="G1875" t="str">
            <v>Quản lý kinh tế (Định hướng ƯD)</v>
          </cell>
          <cell r="H1875"/>
          <cell r="I1875"/>
          <cell r="J1875"/>
          <cell r="K1875"/>
          <cell r="L1875"/>
          <cell r="M1875"/>
          <cell r="N1875">
            <v>23</v>
          </cell>
          <cell r="O1875">
            <v>0</v>
          </cell>
          <cell r="P1875">
            <v>0</v>
          </cell>
          <cell r="Q1875">
            <v>0</v>
          </cell>
        </row>
        <row r="1876">
          <cell r="A1876" t="str">
            <v>31164129</v>
          </cell>
          <cell r="B1876" t="str">
            <v>Trịnh Đức</v>
          </cell>
          <cell r="C1876" t="str">
            <v>Trường</v>
          </cell>
          <cell r="D1876">
            <v>131199</v>
          </cell>
          <cell r="E1876"/>
          <cell r="F1876" t="str">
            <v>CH31QLKTB4</v>
          </cell>
          <cell r="G1876" t="str">
            <v>Quản lý kinh tế (Định hướng ƯD)</v>
          </cell>
          <cell r="H1876"/>
          <cell r="I1876"/>
          <cell r="J1876"/>
          <cell r="K1876"/>
          <cell r="L1876"/>
          <cell r="M1876"/>
          <cell r="N1876">
            <v>19</v>
          </cell>
          <cell r="O1876">
            <v>0</v>
          </cell>
          <cell r="P1876">
            <v>0</v>
          </cell>
          <cell r="Q1876">
            <v>0</v>
          </cell>
        </row>
        <row r="1877">
          <cell r="A1877" t="str">
            <v>31164093</v>
          </cell>
          <cell r="B1877" t="str">
            <v>Vũ Khánh</v>
          </cell>
          <cell r="C1877" t="str">
            <v>Thiện</v>
          </cell>
          <cell r="D1877">
            <v>36200</v>
          </cell>
          <cell r="E1877"/>
          <cell r="F1877" t="str">
            <v>CH31QLKTB4</v>
          </cell>
          <cell r="G1877" t="str">
            <v>Quản lý kinh tế (Định hướng ƯD)</v>
          </cell>
          <cell r="H1877"/>
          <cell r="I1877"/>
          <cell r="J1877"/>
          <cell r="K1877"/>
          <cell r="L1877"/>
          <cell r="M1877"/>
          <cell r="N1877">
            <v>19</v>
          </cell>
          <cell r="O1877">
            <v>0</v>
          </cell>
          <cell r="P1877">
            <v>0</v>
          </cell>
          <cell r="Q1877">
            <v>0</v>
          </cell>
        </row>
        <row r="1878">
          <cell r="A1878" t="str">
            <v>31164092</v>
          </cell>
          <cell r="B1878" t="str">
            <v>Lê Ngọc</v>
          </cell>
          <cell r="C1878" t="str">
            <v>Sơn</v>
          </cell>
          <cell r="D1878">
            <v>100196</v>
          </cell>
          <cell r="E1878"/>
          <cell r="F1878" t="str">
            <v>CH31QLKTB4</v>
          </cell>
          <cell r="G1878" t="str">
            <v>Quản lý kinh tế (Định hướng ƯD)</v>
          </cell>
          <cell r="H1878"/>
          <cell r="I1878"/>
          <cell r="J1878"/>
          <cell r="K1878"/>
          <cell r="L1878"/>
          <cell r="M1878"/>
          <cell r="N1878">
            <v>19</v>
          </cell>
          <cell r="O1878">
            <v>0</v>
          </cell>
          <cell r="P1878">
            <v>0</v>
          </cell>
          <cell r="Q1878">
            <v>0</v>
          </cell>
        </row>
        <row r="1879">
          <cell r="A1879" t="str">
            <v>31164091</v>
          </cell>
          <cell r="B1879" t="str">
            <v>Vũ Dư Ngọc</v>
          </cell>
          <cell r="C1879" t="str">
            <v>Mai</v>
          </cell>
          <cell r="D1879">
            <v>190999</v>
          </cell>
          <cell r="E1879" t="str">
            <v>N</v>
          </cell>
          <cell r="F1879" t="str">
            <v>CH31QLKTB4</v>
          </cell>
          <cell r="G1879" t="str">
            <v>Quản lý kinh tế (Định hướng ƯD)</v>
          </cell>
          <cell r="H1879"/>
          <cell r="I1879"/>
          <cell r="J1879"/>
          <cell r="K1879"/>
          <cell r="L1879"/>
          <cell r="M1879"/>
          <cell r="N1879">
            <v>19</v>
          </cell>
          <cell r="O1879">
            <v>0</v>
          </cell>
          <cell r="P1879">
            <v>0</v>
          </cell>
          <cell r="Q1879">
            <v>0</v>
          </cell>
        </row>
        <row r="1880">
          <cell r="A1880" t="str">
            <v>31164090</v>
          </cell>
          <cell r="B1880" t="str">
            <v>Phan Anh</v>
          </cell>
          <cell r="C1880" t="str">
            <v>Đức</v>
          </cell>
          <cell r="D1880">
            <v>250199</v>
          </cell>
          <cell r="E1880"/>
          <cell r="F1880" t="str">
            <v>CH31QLKTB4</v>
          </cell>
          <cell r="G1880" t="str">
            <v>Quản lý kinh tế (Định hướng ƯD)</v>
          </cell>
          <cell r="H1880"/>
          <cell r="I1880"/>
          <cell r="J1880"/>
          <cell r="K1880"/>
          <cell r="L1880"/>
          <cell r="M1880"/>
          <cell r="N1880">
            <v>19</v>
          </cell>
          <cell r="O1880">
            <v>0</v>
          </cell>
          <cell r="P1880">
            <v>0</v>
          </cell>
          <cell r="Q1880">
            <v>0</v>
          </cell>
        </row>
        <row r="1881">
          <cell r="A1881" t="str">
            <v>31164089</v>
          </cell>
          <cell r="B1881" t="str">
            <v>Nguyễn Ngọc</v>
          </cell>
          <cell r="C1881" t="str">
            <v>Anh</v>
          </cell>
          <cell r="D1881">
            <v>80899</v>
          </cell>
          <cell r="E1881" t="str">
            <v>N</v>
          </cell>
          <cell r="F1881" t="str">
            <v>CH31QLKTB4</v>
          </cell>
          <cell r="G1881" t="str">
            <v>Quản lý kinh tế (Định hướng ƯD)</v>
          </cell>
          <cell r="H1881"/>
          <cell r="I1881"/>
          <cell r="J1881"/>
          <cell r="K1881"/>
          <cell r="L1881"/>
          <cell r="M1881"/>
          <cell r="N1881">
            <v>19</v>
          </cell>
          <cell r="O1881">
            <v>0</v>
          </cell>
          <cell r="P1881">
            <v>0</v>
          </cell>
          <cell r="Q1881">
            <v>0</v>
          </cell>
        </row>
        <row r="1882">
          <cell r="A1882" t="str">
            <v>31160188</v>
          </cell>
          <cell r="B1882" t="str">
            <v>Đặng Xuân</v>
          </cell>
          <cell r="C1882" t="str">
            <v>Vinh</v>
          </cell>
          <cell r="D1882">
            <v>170995</v>
          </cell>
          <cell r="E1882"/>
          <cell r="F1882" t="str">
            <v>CH31QLKTAU</v>
          </cell>
          <cell r="G1882" t="str">
            <v>Quản lý kinh tế (Định hướng ƯD)</v>
          </cell>
          <cell r="H1882"/>
          <cell r="I1882"/>
          <cell r="J1882"/>
          <cell r="K1882"/>
          <cell r="L1882"/>
          <cell r="M1882"/>
          <cell r="N1882">
            <v>17</v>
          </cell>
          <cell r="O1882">
            <v>0</v>
          </cell>
          <cell r="P1882">
            <v>0</v>
          </cell>
          <cell r="Q1882">
            <v>0</v>
          </cell>
        </row>
        <row r="1883">
          <cell r="A1883" t="str">
            <v>31160187</v>
          </cell>
          <cell r="B1883" t="str">
            <v>Chu Trọng</v>
          </cell>
          <cell r="C1883" t="str">
            <v>Vinh</v>
          </cell>
          <cell r="D1883">
            <v>90296</v>
          </cell>
          <cell r="E1883"/>
          <cell r="F1883" t="str">
            <v>CH31QLKTAU</v>
          </cell>
          <cell r="G1883" t="str">
            <v>Quản lý kinh tế (Định hướng ƯD)</v>
          </cell>
          <cell r="H1883"/>
          <cell r="I1883"/>
          <cell r="J1883"/>
          <cell r="K1883"/>
          <cell r="L1883"/>
          <cell r="M1883"/>
          <cell r="N1883">
            <v>17</v>
          </cell>
          <cell r="O1883">
            <v>0</v>
          </cell>
          <cell r="P1883">
            <v>0</v>
          </cell>
          <cell r="Q1883">
            <v>0</v>
          </cell>
        </row>
        <row r="1884">
          <cell r="A1884" t="str">
            <v>31160186</v>
          </cell>
          <cell r="B1884" t="str">
            <v>Lê Bá</v>
          </cell>
          <cell r="C1884" t="str">
            <v>Tú</v>
          </cell>
          <cell r="D1884">
            <v>261082</v>
          </cell>
          <cell r="E1884"/>
          <cell r="F1884" t="str">
            <v>CH31QLKTAU</v>
          </cell>
          <cell r="G1884" t="str">
            <v>Quản lý kinh tế (Định hướng ƯD)</v>
          </cell>
          <cell r="H1884"/>
          <cell r="I1884"/>
          <cell r="J1884"/>
          <cell r="K1884"/>
          <cell r="L1884"/>
          <cell r="M1884"/>
          <cell r="N1884">
            <v>17</v>
          </cell>
          <cell r="O1884">
            <v>0</v>
          </cell>
          <cell r="P1884">
            <v>0</v>
          </cell>
          <cell r="Q1884">
            <v>0</v>
          </cell>
        </row>
        <row r="1885">
          <cell r="A1885" t="str">
            <v>31160185</v>
          </cell>
          <cell r="B1885" t="str">
            <v>Phạm Thị</v>
          </cell>
          <cell r="C1885" t="str">
            <v>Thảo</v>
          </cell>
          <cell r="D1885">
            <v>20889</v>
          </cell>
          <cell r="E1885" t="str">
            <v>N</v>
          </cell>
          <cell r="F1885" t="str">
            <v>CH31QLKTAU</v>
          </cell>
          <cell r="G1885" t="str">
            <v>Quản lý kinh tế (Định hướng ƯD)</v>
          </cell>
          <cell r="H1885"/>
          <cell r="I1885"/>
          <cell r="J1885"/>
          <cell r="K1885"/>
          <cell r="L1885"/>
          <cell r="M1885"/>
          <cell r="N1885">
            <v>19</v>
          </cell>
          <cell r="O1885">
            <v>0</v>
          </cell>
          <cell r="P1885">
            <v>0</v>
          </cell>
          <cell r="Q1885">
            <v>0</v>
          </cell>
        </row>
        <row r="1886">
          <cell r="A1886" t="str">
            <v>31160184</v>
          </cell>
          <cell r="B1886" t="str">
            <v>Nguyễn Ngọc</v>
          </cell>
          <cell r="C1886" t="str">
            <v>Quân</v>
          </cell>
          <cell r="D1886">
            <v>90197</v>
          </cell>
          <cell r="E1886"/>
          <cell r="F1886" t="str">
            <v>CH31QLKTAU</v>
          </cell>
          <cell r="G1886" t="str">
            <v>Quản lý kinh tế (Định hướng ƯD)</v>
          </cell>
          <cell r="H1886"/>
          <cell r="I1886"/>
          <cell r="J1886"/>
          <cell r="K1886"/>
          <cell r="L1886"/>
          <cell r="M1886"/>
          <cell r="N1886">
            <v>17</v>
          </cell>
          <cell r="O1886">
            <v>0</v>
          </cell>
          <cell r="P1886">
            <v>0</v>
          </cell>
          <cell r="Q1886">
            <v>0</v>
          </cell>
        </row>
        <row r="1887">
          <cell r="A1887" t="str">
            <v>31160182</v>
          </cell>
          <cell r="B1887" t="str">
            <v>Phạm Thị</v>
          </cell>
          <cell r="C1887" t="str">
            <v>Hồng</v>
          </cell>
          <cell r="D1887">
            <v>20498</v>
          </cell>
          <cell r="E1887" t="str">
            <v>N</v>
          </cell>
          <cell r="F1887" t="str">
            <v>CH31QLKTAU</v>
          </cell>
          <cell r="G1887" t="str">
            <v>Quản lý kinh tế (Định hướng ƯD)</v>
          </cell>
          <cell r="H1887"/>
          <cell r="I1887"/>
          <cell r="J1887"/>
          <cell r="K1887"/>
          <cell r="L1887"/>
          <cell r="M1887"/>
          <cell r="N1887">
            <v>17</v>
          </cell>
          <cell r="O1887">
            <v>0</v>
          </cell>
          <cell r="P1887">
            <v>0</v>
          </cell>
          <cell r="Q1887">
            <v>0</v>
          </cell>
        </row>
        <row r="1888">
          <cell r="A1888" t="str">
            <v>31160181</v>
          </cell>
          <cell r="B1888" t="str">
            <v>Ngô Văn</v>
          </cell>
          <cell r="C1888" t="str">
            <v>Hiếu</v>
          </cell>
          <cell r="D1888">
            <v>110597</v>
          </cell>
          <cell r="E1888"/>
          <cell r="F1888" t="str">
            <v>CH31QLKTAU</v>
          </cell>
          <cell r="G1888" t="str">
            <v>Quản lý kinh tế (Định hướng ƯD)</v>
          </cell>
          <cell r="H1888"/>
          <cell r="I1888"/>
          <cell r="J1888"/>
          <cell r="K1888"/>
          <cell r="L1888"/>
          <cell r="M1888"/>
          <cell r="N1888">
            <v>17</v>
          </cell>
          <cell r="O1888">
            <v>0</v>
          </cell>
          <cell r="P1888">
            <v>0</v>
          </cell>
          <cell r="Q1888">
            <v>0</v>
          </cell>
        </row>
        <row r="1889">
          <cell r="A1889" t="str">
            <v>31160180</v>
          </cell>
          <cell r="B1889" t="str">
            <v>Trần Trường</v>
          </cell>
          <cell r="C1889" t="str">
            <v>Giang</v>
          </cell>
          <cell r="D1889">
            <v>31098</v>
          </cell>
          <cell r="E1889"/>
          <cell r="F1889" t="str">
            <v>CH31QLKTAU</v>
          </cell>
          <cell r="G1889" t="str">
            <v>Quản lý kinh tế (Định hướng ƯD)</v>
          </cell>
          <cell r="H1889"/>
          <cell r="I1889"/>
          <cell r="J1889"/>
          <cell r="K1889"/>
          <cell r="L1889"/>
          <cell r="M1889"/>
          <cell r="N1889">
            <v>17</v>
          </cell>
          <cell r="O1889">
            <v>0</v>
          </cell>
          <cell r="P1889">
            <v>0</v>
          </cell>
          <cell r="Q1889">
            <v>0</v>
          </cell>
        </row>
        <row r="1890">
          <cell r="A1890" t="str">
            <v>31160179</v>
          </cell>
          <cell r="B1890" t="str">
            <v>Đặng Việt</v>
          </cell>
          <cell r="C1890" t="str">
            <v>Dũng</v>
          </cell>
          <cell r="D1890">
            <v>280199</v>
          </cell>
          <cell r="E1890"/>
          <cell r="F1890" t="str">
            <v>CH31QLKTAU</v>
          </cell>
          <cell r="G1890" t="str">
            <v>Quản lý kinh tế (Định hướng ƯD)</v>
          </cell>
          <cell r="H1890"/>
          <cell r="I1890"/>
          <cell r="J1890"/>
          <cell r="K1890"/>
          <cell r="L1890"/>
          <cell r="M1890"/>
          <cell r="N1890">
            <v>17</v>
          </cell>
          <cell r="O1890">
            <v>0</v>
          </cell>
          <cell r="P1890">
            <v>0</v>
          </cell>
          <cell r="Q1890">
            <v>0</v>
          </cell>
        </row>
        <row r="1891">
          <cell r="A1891" t="str">
            <v>31160178</v>
          </cell>
          <cell r="B1891" t="str">
            <v>Trần Ngọc</v>
          </cell>
          <cell r="C1891" t="str">
            <v>Đăng</v>
          </cell>
          <cell r="D1891">
            <v>180698</v>
          </cell>
          <cell r="E1891"/>
          <cell r="F1891" t="str">
            <v>CH31QLKTAU</v>
          </cell>
          <cell r="G1891" t="str">
            <v>Quản lý kinh tế (Định hướng ƯD)</v>
          </cell>
          <cell r="H1891"/>
          <cell r="I1891"/>
          <cell r="J1891"/>
          <cell r="K1891"/>
          <cell r="L1891"/>
          <cell r="M1891"/>
          <cell r="N1891">
            <v>17</v>
          </cell>
          <cell r="O1891">
            <v>0</v>
          </cell>
          <cell r="P1891">
            <v>0</v>
          </cell>
          <cell r="Q1891">
            <v>0</v>
          </cell>
        </row>
        <row r="1892">
          <cell r="A1892" t="str">
            <v>31160177</v>
          </cell>
          <cell r="B1892" t="str">
            <v>Đỗ Xuân</v>
          </cell>
          <cell r="C1892" t="str">
            <v>Chuyền</v>
          </cell>
          <cell r="D1892">
            <v>100675</v>
          </cell>
          <cell r="E1892"/>
          <cell r="F1892" t="str">
            <v>CH31QLKTAU</v>
          </cell>
          <cell r="G1892" t="str">
            <v>Quản lý kinh tế (Định hướng ƯD)</v>
          </cell>
          <cell r="H1892"/>
          <cell r="I1892"/>
          <cell r="J1892"/>
          <cell r="K1892"/>
          <cell r="L1892"/>
          <cell r="M1892"/>
          <cell r="N1892">
            <v>17</v>
          </cell>
          <cell r="O1892">
            <v>0</v>
          </cell>
          <cell r="P1892">
            <v>0</v>
          </cell>
          <cell r="Q1892">
            <v>0</v>
          </cell>
        </row>
        <row r="1893">
          <cell r="A1893" t="str">
            <v>31160176</v>
          </cell>
          <cell r="B1893" t="str">
            <v>Phạm Tiến</v>
          </cell>
          <cell r="C1893" t="str">
            <v>Anh</v>
          </cell>
          <cell r="D1893">
            <v>10899</v>
          </cell>
          <cell r="E1893"/>
          <cell r="F1893" t="str">
            <v>CH31QLKTAU</v>
          </cell>
          <cell r="G1893" t="str">
            <v>Quản lý kinh tế (Định hướng ƯD)</v>
          </cell>
          <cell r="H1893"/>
          <cell r="I1893"/>
          <cell r="J1893"/>
          <cell r="K1893"/>
          <cell r="L1893"/>
          <cell r="M1893"/>
          <cell r="N1893">
            <v>17</v>
          </cell>
          <cell r="O1893">
            <v>0</v>
          </cell>
          <cell r="P1893">
            <v>0</v>
          </cell>
          <cell r="Q1893">
            <v>0</v>
          </cell>
        </row>
        <row r="1894">
          <cell r="A1894" t="str">
            <v>31071396</v>
          </cell>
          <cell r="B1894" t="str">
            <v>Chansamone Manothan</v>
          </cell>
          <cell r="C1894" t="str">
            <v>.</v>
          </cell>
          <cell r="D1894">
            <v>250690</v>
          </cell>
          <cell r="E1894" t="str">
            <v>N</v>
          </cell>
          <cell r="F1894" t="str">
            <v>CH31KTNNCU</v>
          </cell>
          <cell r="G1894" t="str">
            <v>Kinh tế nông nghiệp theo định hướng ứng dụng</v>
          </cell>
          <cell r="H1894"/>
          <cell r="I1894"/>
          <cell r="J1894"/>
          <cell r="K1894"/>
          <cell r="L1894"/>
          <cell r="M1894"/>
          <cell r="N1894">
            <v>22</v>
          </cell>
          <cell r="O1894">
            <v>0</v>
          </cell>
          <cell r="P1894">
            <v>0</v>
          </cell>
          <cell r="Q1894">
            <v>0</v>
          </cell>
        </row>
        <row r="1895">
          <cell r="A1895" t="str">
            <v>31071395</v>
          </cell>
          <cell r="B1895" t="str">
            <v>Khampasouk Chanthavong</v>
          </cell>
          <cell r="C1895" t="str">
            <v>.</v>
          </cell>
          <cell r="D1895">
            <v>301181</v>
          </cell>
          <cell r="E1895"/>
          <cell r="F1895" t="str">
            <v>CH31KTNNCU</v>
          </cell>
          <cell r="G1895" t="str">
            <v>Kinh tế nông nghiệp theo định hướng ứng dụng</v>
          </cell>
          <cell r="H1895"/>
          <cell r="I1895"/>
          <cell r="J1895"/>
          <cell r="K1895"/>
          <cell r="L1895"/>
          <cell r="M1895"/>
          <cell r="N1895">
            <v>22</v>
          </cell>
          <cell r="O1895">
            <v>0</v>
          </cell>
          <cell r="P1895">
            <v>0</v>
          </cell>
          <cell r="Q1895">
            <v>0</v>
          </cell>
        </row>
        <row r="1896">
          <cell r="A1896" t="str">
            <v>31071191</v>
          </cell>
          <cell r="B1896" t="str">
            <v>Phonesavath Vongsakda</v>
          </cell>
          <cell r="C1896" t="str">
            <v>.</v>
          </cell>
          <cell r="D1896">
            <v>160684</v>
          </cell>
          <cell r="E1896"/>
          <cell r="F1896" t="str">
            <v>CH31KTNNCU</v>
          </cell>
          <cell r="G1896" t="str">
            <v>Kinh tế nông nghiệp theo định hướng ứng dụng</v>
          </cell>
          <cell r="H1896"/>
          <cell r="I1896"/>
          <cell r="J1896"/>
          <cell r="K1896"/>
          <cell r="L1896"/>
          <cell r="M1896"/>
          <cell r="N1896">
            <v>22</v>
          </cell>
          <cell r="O1896">
            <v>0</v>
          </cell>
          <cell r="P1896">
            <v>0</v>
          </cell>
          <cell r="Q1896">
            <v>0</v>
          </cell>
        </row>
        <row r="1897">
          <cell r="A1897" t="str">
            <v>30161245</v>
          </cell>
          <cell r="B1897" t="str">
            <v>Nguyễn Thị</v>
          </cell>
          <cell r="C1897" t="str">
            <v>Thúy</v>
          </cell>
          <cell r="D1897">
            <v>130978</v>
          </cell>
          <cell r="E1897" t="str">
            <v>N</v>
          </cell>
          <cell r="F1897" t="str">
            <v>CH30QLKTV</v>
          </cell>
          <cell r="G1897" t="str">
            <v>Quản lý kinh tế</v>
          </cell>
          <cell r="H1897"/>
          <cell r="I1897"/>
          <cell r="J1897">
            <v>8.24</v>
          </cell>
          <cell r="K1897">
            <v>3.58</v>
          </cell>
          <cell r="L1897"/>
          <cell r="M1897"/>
          <cell r="N1897">
            <v>12</v>
          </cell>
          <cell r="O1897">
            <v>0</v>
          </cell>
          <cell r="P1897">
            <v>0</v>
          </cell>
          <cell r="Q1897">
            <v>48</v>
          </cell>
        </row>
        <row r="1898">
          <cell r="A1898" t="str">
            <v>30161045</v>
          </cell>
          <cell r="B1898" t="str">
            <v>Nguyễn Thị</v>
          </cell>
          <cell r="C1898" t="str">
            <v>Hoài</v>
          </cell>
          <cell r="D1898">
            <v>31182</v>
          </cell>
          <cell r="E1898" t="str">
            <v>N</v>
          </cell>
          <cell r="F1898" t="str">
            <v>CH30QLKTV</v>
          </cell>
          <cell r="G1898" t="str">
            <v>Quản lý kinh tế</v>
          </cell>
          <cell r="H1898"/>
          <cell r="I1898"/>
          <cell r="J1898">
            <v>7.98</v>
          </cell>
          <cell r="K1898">
            <v>3.41</v>
          </cell>
          <cell r="L1898"/>
          <cell r="M1898"/>
          <cell r="N1898">
            <v>12</v>
          </cell>
          <cell r="O1898">
            <v>0</v>
          </cell>
          <cell r="P1898">
            <v>0</v>
          </cell>
          <cell r="Q1898">
            <v>48</v>
          </cell>
        </row>
        <row r="1899">
          <cell r="A1899" t="str">
            <v>30161043</v>
          </cell>
          <cell r="B1899" t="str">
            <v>Trần Tuấn</v>
          </cell>
          <cell r="C1899" t="str">
            <v>Thọ</v>
          </cell>
          <cell r="D1899">
            <v>260178</v>
          </cell>
          <cell r="E1899"/>
          <cell r="F1899" t="str">
            <v>CH30QLKTV</v>
          </cell>
          <cell r="G1899" t="str">
            <v>Quản lý kinh tế</v>
          </cell>
          <cell r="H1899"/>
          <cell r="I1899"/>
          <cell r="J1899">
            <v>7.28</v>
          </cell>
          <cell r="K1899">
            <v>2.89</v>
          </cell>
          <cell r="L1899"/>
          <cell r="M1899"/>
          <cell r="N1899">
            <v>12</v>
          </cell>
          <cell r="O1899">
            <v>0</v>
          </cell>
          <cell r="P1899">
            <v>0</v>
          </cell>
          <cell r="Q1899">
            <v>48</v>
          </cell>
        </row>
        <row r="1900">
          <cell r="A1900" t="str">
            <v>30161038</v>
          </cell>
          <cell r="B1900" t="str">
            <v>Phạm Quốc</v>
          </cell>
          <cell r="C1900" t="str">
            <v>Công</v>
          </cell>
          <cell r="D1900">
            <v>210286</v>
          </cell>
          <cell r="E1900"/>
          <cell r="F1900" t="str">
            <v>CH30QLKTV</v>
          </cell>
          <cell r="G1900" t="str">
            <v>Quản lý kinh tế</v>
          </cell>
          <cell r="H1900"/>
          <cell r="I1900"/>
          <cell r="J1900">
            <v>7.85</v>
          </cell>
          <cell r="K1900">
            <v>3.32</v>
          </cell>
          <cell r="L1900"/>
          <cell r="M1900"/>
          <cell r="N1900">
            <v>12</v>
          </cell>
          <cell r="O1900">
            <v>0</v>
          </cell>
          <cell r="P1900">
            <v>0</v>
          </cell>
          <cell r="Q1900">
            <v>48</v>
          </cell>
        </row>
        <row r="1901">
          <cell r="A1901" t="str">
            <v>30161034</v>
          </cell>
          <cell r="B1901" t="str">
            <v>Nguyễn Đình</v>
          </cell>
          <cell r="C1901" t="str">
            <v>Bình</v>
          </cell>
          <cell r="D1901">
            <v>291299</v>
          </cell>
          <cell r="E1901"/>
          <cell r="F1901" t="str">
            <v>CH30QLKTV</v>
          </cell>
          <cell r="G1901" t="str">
            <v>Quản lý kinh tế</v>
          </cell>
          <cell r="H1901"/>
          <cell r="I1901"/>
          <cell r="J1901">
            <v>7.68</v>
          </cell>
          <cell r="K1901">
            <v>3.19</v>
          </cell>
          <cell r="L1901"/>
          <cell r="M1901"/>
          <cell r="N1901">
            <v>12</v>
          </cell>
          <cell r="O1901">
            <v>0</v>
          </cell>
          <cell r="P1901">
            <v>0</v>
          </cell>
          <cell r="Q1901">
            <v>48</v>
          </cell>
        </row>
        <row r="1902">
          <cell r="A1902" t="str">
            <v>30161032</v>
          </cell>
          <cell r="B1902" t="str">
            <v>Trần Văn</v>
          </cell>
          <cell r="C1902" t="str">
            <v>Doanh</v>
          </cell>
          <cell r="D1902">
            <v>70285</v>
          </cell>
          <cell r="E1902"/>
          <cell r="F1902" t="str">
            <v>CH30QLKTV</v>
          </cell>
          <cell r="G1902" t="str">
            <v>Quản lý kinh tế</v>
          </cell>
          <cell r="H1902"/>
          <cell r="I1902"/>
          <cell r="J1902">
            <v>8.26</v>
          </cell>
          <cell r="K1902">
            <v>3.58</v>
          </cell>
          <cell r="L1902"/>
          <cell r="M1902"/>
          <cell r="N1902">
            <v>12</v>
          </cell>
          <cell r="O1902">
            <v>0</v>
          </cell>
          <cell r="P1902">
            <v>0</v>
          </cell>
          <cell r="Q1902">
            <v>48</v>
          </cell>
        </row>
        <row r="1903">
          <cell r="A1903" t="str">
            <v>30161031</v>
          </cell>
          <cell r="B1903" t="str">
            <v>Trần Duy</v>
          </cell>
          <cell r="C1903" t="str">
            <v>Bách</v>
          </cell>
          <cell r="D1903">
            <v>241092</v>
          </cell>
          <cell r="E1903"/>
          <cell r="F1903" t="str">
            <v>CH30QLKTV</v>
          </cell>
          <cell r="G1903" t="str">
            <v>Quản lý kinh tế</v>
          </cell>
          <cell r="H1903"/>
          <cell r="I1903"/>
          <cell r="J1903">
            <v>7.77</v>
          </cell>
          <cell r="K1903">
            <v>3.24</v>
          </cell>
          <cell r="L1903"/>
          <cell r="M1903"/>
          <cell r="N1903">
            <v>12</v>
          </cell>
          <cell r="O1903">
            <v>0</v>
          </cell>
          <cell r="P1903">
            <v>0</v>
          </cell>
          <cell r="Q1903">
            <v>48</v>
          </cell>
        </row>
        <row r="1904">
          <cell r="A1904" t="str">
            <v>30161030</v>
          </cell>
          <cell r="B1904" t="str">
            <v>Lê Tuấn</v>
          </cell>
          <cell r="C1904" t="str">
            <v>Hùng</v>
          </cell>
          <cell r="D1904">
            <v>221198</v>
          </cell>
          <cell r="E1904"/>
          <cell r="F1904" t="str">
            <v>CH30QLKTV</v>
          </cell>
          <cell r="G1904" t="str">
            <v>Quản lý kinh tế</v>
          </cell>
          <cell r="H1904"/>
          <cell r="I1904"/>
          <cell r="J1904">
            <v>7.62</v>
          </cell>
          <cell r="K1904">
            <v>3.18</v>
          </cell>
          <cell r="L1904"/>
          <cell r="M1904"/>
          <cell r="N1904">
            <v>12</v>
          </cell>
          <cell r="O1904">
            <v>0</v>
          </cell>
          <cell r="P1904">
            <v>0</v>
          </cell>
          <cell r="Q1904">
            <v>48</v>
          </cell>
        </row>
        <row r="1905">
          <cell r="A1905" t="str">
            <v>30161025</v>
          </cell>
          <cell r="B1905" t="str">
            <v>Vũ Phi</v>
          </cell>
          <cell r="C1905" t="str">
            <v>Hùng</v>
          </cell>
          <cell r="D1905">
            <v>30777</v>
          </cell>
          <cell r="E1905"/>
          <cell r="F1905" t="str">
            <v>CH30QLKTV</v>
          </cell>
          <cell r="G1905" t="str">
            <v>Quản lý kinh tế</v>
          </cell>
          <cell r="H1905"/>
          <cell r="I1905"/>
          <cell r="J1905">
            <v>7.22</v>
          </cell>
          <cell r="K1905">
            <v>2.85</v>
          </cell>
          <cell r="L1905"/>
          <cell r="M1905"/>
          <cell r="N1905">
            <v>12</v>
          </cell>
          <cell r="O1905">
            <v>0</v>
          </cell>
          <cell r="P1905">
            <v>0</v>
          </cell>
          <cell r="Q1905">
            <v>48</v>
          </cell>
        </row>
        <row r="1906">
          <cell r="A1906" t="str">
            <v>30161008</v>
          </cell>
          <cell r="B1906" t="str">
            <v>Phạm Văn</v>
          </cell>
          <cell r="C1906" t="str">
            <v>Thái</v>
          </cell>
          <cell r="D1906">
            <v>270196</v>
          </cell>
          <cell r="E1906"/>
          <cell r="F1906" t="str">
            <v>CH30QLKTV</v>
          </cell>
          <cell r="G1906" t="str">
            <v>Quản lý kinh tế</v>
          </cell>
          <cell r="H1906"/>
          <cell r="I1906"/>
          <cell r="J1906">
            <v>7.72</v>
          </cell>
          <cell r="K1906">
            <v>3.2</v>
          </cell>
          <cell r="L1906"/>
          <cell r="M1906"/>
          <cell r="N1906">
            <v>12</v>
          </cell>
          <cell r="O1906">
            <v>0</v>
          </cell>
          <cell r="P1906">
            <v>0</v>
          </cell>
          <cell r="Q1906">
            <v>48</v>
          </cell>
        </row>
        <row r="1907">
          <cell r="A1907" t="str">
            <v>30161004</v>
          </cell>
          <cell r="B1907" t="str">
            <v>Nguyễn Hà</v>
          </cell>
          <cell r="C1907" t="str">
            <v>Bắc</v>
          </cell>
          <cell r="D1907">
            <v>80988</v>
          </cell>
          <cell r="E1907"/>
          <cell r="F1907" t="str">
            <v>CH30QLKTV</v>
          </cell>
          <cell r="G1907" t="str">
            <v>Quản lý kinh tế</v>
          </cell>
          <cell r="H1907"/>
          <cell r="I1907"/>
          <cell r="J1907">
            <v>7.95</v>
          </cell>
          <cell r="K1907">
            <v>3.28</v>
          </cell>
          <cell r="L1907"/>
          <cell r="M1907"/>
          <cell r="N1907">
            <v>12</v>
          </cell>
          <cell r="O1907">
            <v>0</v>
          </cell>
          <cell r="P1907">
            <v>0</v>
          </cell>
          <cell r="Q1907">
            <v>48</v>
          </cell>
        </row>
        <row r="1908">
          <cell r="A1908" t="str">
            <v>30201108</v>
          </cell>
          <cell r="B1908" t="str">
            <v>Đinh Thị Huyền</v>
          </cell>
          <cell r="C1908" t="str">
            <v>Thanh</v>
          </cell>
          <cell r="D1908">
            <v>201097</v>
          </cell>
          <cell r="E1908" t="str">
            <v>N</v>
          </cell>
          <cell r="F1908" t="str">
            <v>CH30QLKTU</v>
          </cell>
          <cell r="G1908" t="str">
            <v>Quản lý kinh tế (Định hướng ƯD)</v>
          </cell>
          <cell r="H1908"/>
          <cell r="I1908"/>
          <cell r="J1908">
            <v>7.75</v>
          </cell>
          <cell r="K1908">
            <v>3.22</v>
          </cell>
          <cell r="L1908"/>
          <cell r="M1908"/>
          <cell r="N1908">
            <v>12</v>
          </cell>
          <cell r="O1908">
            <v>0</v>
          </cell>
          <cell r="P1908">
            <v>0</v>
          </cell>
          <cell r="Q1908">
            <v>43</v>
          </cell>
        </row>
        <row r="1909">
          <cell r="A1909" t="str">
            <v>30201107</v>
          </cell>
          <cell r="B1909" t="str">
            <v>Đinh Thị Hồng</v>
          </cell>
          <cell r="C1909" t="str">
            <v>Vân</v>
          </cell>
          <cell r="D1909">
            <v>10889</v>
          </cell>
          <cell r="E1909" t="str">
            <v>N</v>
          </cell>
          <cell r="F1909" t="str">
            <v>CH30QLKTU</v>
          </cell>
          <cell r="G1909" t="str">
            <v>Quản lý kinh tế (Định hướng ƯD)</v>
          </cell>
          <cell r="H1909"/>
          <cell r="I1909"/>
          <cell r="J1909">
            <v>8.18</v>
          </cell>
          <cell r="K1909">
            <v>3.53</v>
          </cell>
          <cell r="L1909"/>
          <cell r="M1909"/>
          <cell r="N1909">
            <v>12</v>
          </cell>
          <cell r="O1909">
            <v>0</v>
          </cell>
          <cell r="P1909">
            <v>0</v>
          </cell>
          <cell r="Q1909">
            <v>43</v>
          </cell>
        </row>
        <row r="1910">
          <cell r="A1910" t="str">
            <v>30201106</v>
          </cell>
          <cell r="B1910" t="str">
            <v>Nguyễn Thị</v>
          </cell>
          <cell r="C1910" t="str">
            <v>Thắm</v>
          </cell>
          <cell r="D1910">
            <v>20684</v>
          </cell>
          <cell r="E1910" t="str">
            <v>N</v>
          </cell>
          <cell r="F1910" t="str">
            <v>CH30QLKTU</v>
          </cell>
          <cell r="G1910" t="str">
            <v>Quản lý kinh tế (Định hướng ƯD)</v>
          </cell>
          <cell r="H1910"/>
          <cell r="I1910"/>
          <cell r="J1910">
            <v>8.44</v>
          </cell>
          <cell r="K1910">
            <v>3.72</v>
          </cell>
          <cell r="L1910"/>
          <cell r="M1910"/>
          <cell r="N1910">
            <v>12</v>
          </cell>
          <cell r="O1910">
            <v>0</v>
          </cell>
          <cell r="P1910">
            <v>0</v>
          </cell>
          <cell r="Q1910">
            <v>43</v>
          </cell>
        </row>
        <row r="1911">
          <cell r="A1911" t="str">
            <v>30201105</v>
          </cell>
          <cell r="B1911" t="str">
            <v>Lê Thị Phương</v>
          </cell>
          <cell r="C1911" t="str">
            <v>Thúy</v>
          </cell>
          <cell r="D1911">
            <v>120480</v>
          </cell>
          <cell r="E1911" t="str">
            <v>N</v>
          </cell>
          <cell r="F1911" t="str">
            <v>CH30QLKTU</v>
          </cell>
          <cell r="G1911" t="str">
            <v>Quản lý kinh tế (Định hướng ƯD)</v>
          </cell>
          <cell r="H1911"/>
          <cell r="I1911"/>
          <cell r="J1911">
            <v>8.0399999999999991</v>
          </cell>
          <cell r="K1911">
            <v>3.42</v>
          </cell>
          <cell r="L1911"/>
          <cell r="M1911"/>
          <cell r="N1911">
            <v>12</v>
          </cell>
          <cell r="O1911">
            <v>0</v>
          </cell>
          <cell r="P1911">
            <v>0</v>
          </cell>
          <cell r="Q1911">
            <v>43</v>
          </cell>
        </row>
        <row r="1912">
          <cell r="A1912" t="str">
            <v>30201104</v>
          </cell>
          <cell r="B1912" t="str">
            <v>Trịnh Văn</v>
          </cell>
          <cell r="C1912" t="str">
            <v>Dương</v>
          </cell>
          <cell r="D1912">
            <v>121293</v>
          </cell>
          <cell r="E1912"/>
          <cell r="F1912" t="str">
            <v>CH30QLKTU</v>
          </cell>
          <cell r="G1912" t="str">
            <v>Quản lý kinh tế (Định hướng ƯD)</v>
          </cell>
          <cell r="H1912"/>
          <cell r="I1912"/>
          <cell r="J1912">
            <v>7.27</v>
          </cell>
          <cell r="K1912">
            <v>2.94</v>
          </cell>
          <cell r="L1912"/>
          <cell r="M1912"/>
          <cell r="N1912">
            <v>12</v>
          </cell>
          <cell r="O1912">
            <v>0</v>
          </cell>
          <cell r="P1912">
            <v>0</v>
          </cell>
          <cell r="Q1912">
            <v>43</v>
          </cell>
        </row>
        <row r="1913">
          <cell r="A1913" t="str">
            <v>30201103</v>
          </cell>
          <cell r="B1913" t="str">
            <v>Đinh Thị Hải</v>
          </cell>
          <cell r="C1913" t="str">
            <v>Yến</v>
          </cell>
          <cell r="D1913">
            <v>150784</v>
          </cell>
          <cell r="E1913" t="str">
            <v>N</v>
          </cell>
          <cell r="F1913" t="str">
            <v>CH30QLKTU</v>
          </cell>
          <cell r="G1913" t="str">
            <v>Quản lý kinh tế (Định hướng ƯD)</v>
          </cell>
          <cell r="H1913"/>
          <cell r="I1913"/>
          <cell r="J1913">
            <v>7.55</v>
          </cell>
          <cell r="K1913">
            <v>3.14</v>
          </cell>
          <cell r="L1913"/>
          <cell r="M1913"/>
          <cell r="N1913">
            <v>12</v>
          </cell>
          <cell r="O1913">
            <v>0</v>
          </cell>
          <cell r="P1913">
            <v>0</v>
          </cell>
          <cell r="Q1913">
            <v>43</v>
          </cell>
        </row>
        <row r="1914">
          <cell r="A1914" t="str">
            <v>30201102</v>
          </cell>
          <cell r="B1914" t="str">
            <v>Lương Thị Hương</v>
          </cell>
          <cell r="C1914" t="str">
            <v>Mai</v>
          </cell>
          <cell r="D1914">
            <v>70389</v>
          </cell>
          <cell r="E1914" t="str">
            <v>N</v>
          </cell>
          <cell r="F1914" t="str">
            <v>CH30QLKTU</v>
          </cell>
          <cell r="G1914" t="str">
            <v>Quản lý kinh tế (Định hướng ƯD)</v>
          </cell>
          <cell r="H1914"/>
          <cell r="I1914"/>
          <cell r="J1914">
            <v>7.86</v>
          </cell>
          <cell r="K1914">
            <v>3.27</v>
          </cell>
          <cell r="L1914"/>
          <cell r="M1914"/>
          <cell r="N1914">
            <v>12</v>
          </cell>
          <cell r="O1914">
            <v>0</v>
          </cell>
          <cell r="P1914">
            <v>0</v>
          </cell>
          <cell r="Q1914">
            <v>43</v>
          </cell>
        </row>
        <row r="1915">
          <cell r="A1915" t="str">
            <v>30201101</v>
          </cell>
          <cell r="B1915" t="str">
            <v>Đào Thị Thu</v>
          </cell>
          <cell r="C1915" t="str">
            <v>Trang</v>
          </cell>
          <cell r="D1915">
            <v>251089</v>
          </cell>
          <cell r="E1915" t="str">
            <v>N</v>
          </cell>
          <cell r="F1915" t="str">
            <v>CH30QLKTU</v>
          </cell>
          <cell r="G1915" t="str">
            <v>Quản lý kinh tế (Định hướng ƯD)</v>
          </cell>
          <cell r="H1915"/>
          <cell r="I1915"/>
          <cell r="J1915">
            <v>8.01</v>
          </cell>
          <cell r="K1915">
            <v>3.38</v>
          </cell>
          <cell r="L1915"/>
          <cell r="M1915"/>
          <cell r="N1915">
            <v>12</v>
          </cell>
          <cell r="O1915">
            <v>0</v>
          </cell>
          <cell r="P1915">
            <v>0</v>
          </cell>
          <cell r="Q1915">
            <v>43</v>
          </cell>
        </row>
        <row r="1916">
          <cell r="A1916" t="str">
            <v>30201099</v>
          </cell>
          <cell r="B1916" t="str">
            <v>Phạm Bảo</v>
          </cell>
          <cell r="C1916" t="str">
            <v>Yến</v>
          </cell>
          <cell r="D1916">
            <v>270295</v>
          </cell>
          <cell r="E1916" t="str">
            <v>N</v>
          </cell>
          <cell r="F1916" t="str">
            <v>CH30QLKTU</v>
          </cell>
          <cell r="G1916" t="str">
            <v>Quản lý kinh tế (Định hướng ƯD)</v>
          </cell>
          <cell r="H1916"/>
          <cell r="I1916"/>
          <cell r="J1916">
            <v>7.79</v>
          </cell>
          <cell r="K1916">
            <v>3.3</v>
          </cell>
          <cell r="L1916"/>
          <cell r="M1916"/>
          <cell r="N1916">
            <v>12</v>
          </cell>
          <cell r="O1916">
            <v>0</v>
          </cell>
          <cell r="P1916">
            <v>0</v>
          </cell>
          <cell r="Q1916">
            <v>43</v>
          </cell>
        </row>
        <row r="1917">
          <cell r="A1917" t="str">
            <v>30201098</v>
          </cell>
          <cell r="B1917" t="str">
            <v>Lê Thị Thanh</v>
          </cell>
          <cell r="C1917" t="str">
            <v>Huyền</v>
          </cell>
          <cell r="D1917">
            <v>181297</v>
          </cell>
          <cell r="E1917" t="str">
            <v>N</v>
          </cell>
          <cell r="F1917" t="str">
            <v>CH30QLKTU</v>
          </cell>
          <cell r="G1917" t="str">
            <v>Quản lý kinh tế (Định hướng ƯD)</v>
          </cell>
          <cell r="H1917"/>
          <cell r="I1917"/>
          <cell r="J1917">
            <v>8.0299999999999994</v>
          </cell>
          <cell r="K1917">
            <v>3.41</v>
          </cell>
          <cell r="L1917"/>
          <cell r="M1917"/>
          <cell r="N1917">
            <v>12</v>
          </cell>
          <cell r="O1917">
            <v>0</v>
          </cell>
          <cell r="P1917">
            <v>0</v>
          </cell>
          <cell r="Q1917">
            <v>43</v>
          </cell>
        </row>
        <row r="1918">
          <cell r="A1918" t="str">
            <v>30201097</v>
          </cell>
          <cell r="B1918" t="str">
            <v>Phạm Thị</v>
          </cell>
          <cell r="C1918" t="str">
            <v>Thu</v>
          </cell>
          <cell r="D1918">
            <v>150490</v>
          </cell>
          <cell r="E1918" t="str">
            <v>N</v>
          </cell>
          <cell r="F1918" t="str">
            <v>CH30QLKTU</v>
          </cell>
          <cell r="G1918" t="str">
            <v>Quản lý kinh tế (Định hướng ƯD)</v>
          </cell>
          <cell r="H1918"/>
          <cell r="I1918"/>
          <cell r="J1918">
            <v>7.92</v>
          </cell>
          <cell r="K1918">
            <v>3.33</v>
          </cell>
          <cell r="L1918"/>
          <cell r="M1918"/>
          <cell r="N1918">
            <v>12</v>
          </cell>
          <cell r="O1918">
            <v>0</v>
          </cell>
          <cell r="P1918">
            <v>0</v>
          </cell>
          <cell r="Q1918">
            <v>43</v>
          </cell>
        </row>
        <row r="1919">
          <cell r="A1919" t="str">
            <v>30201096</v>
          </cell>
          <cell r="B1919" t="str">
            <v>Đinh Thị</v>
          </cell>
          <cell r="C1919" t="str">
            <v>Nguyệt</v>
          </cell>
          <cell r="D1919">
            <v>161189</v>
          </cell>
          <cell r="E1919" t="str">
            <v>N</v>
          </cell>
          <cell r="F1919" t="str">
            <v>CH30QLKTU</v>
          </cell>
          <cell r="G1919" t="str">
            <v>Quản lý kinh tế (Định hướng ƯD)</v>
          </cell>
          <cell r="H1919"/>
          <cell r="I1919"/>
          <cell r="J1919">
            <v>8.02</v>
          </cell>
          <cell r="K1919">
            <v>3.35</v>
          </cell>
          <cell r="L1919"/>
          <cell r="M1919"/>
          <cell r="N1919">
            <v>12</v>
          </cell>
          <cell r="O1919">
            <v>0</v>
          </cell>
          <cell r="P1919">
            <v>0</v>
          </cell>
          <cell r="Q1919">
            <v>43</v>
          </cell>
        </row>
        <row r="1920">
          <cell r="A1920" t="str">
            <v>30201095</v>
          </cell>
          <cell r="B1920" t="str">
            <v>Trần Thị Vân</v>
          </cell>
          <cell r="C1920" t="str">
            <v>Anh</v>
          </cell>
          <cell r="D1920">
            <v>300480</v>
          </cell>
          <cell r="E1920" t="str">
            <v>N</v>
          </cell>
          <cell r="F1920" t="str">
            <v>CH30QLKTU</v>
          </cell>
          <cell r="G1920" t="str">
            <v>Quản lý kinh tế (Định hướng ƯD)</v>
          </cell>
          <cell r="H1920"/>
          <cell r="I1920"/>
          <cell r="J1920">
            <v>8.1</v>
          </cell>
          <cell r="K1920">
            <v>3.41</v>
          </cell>
          <cell r="L1920"/>
          <cell r="M1920"/>
          <cell r="N1920">
            <v>12</v>
          </cell>
          <cell r="O1920">
            <v>0</v>
          </cell>
          <cell r="P1920">
            <v>0</v>
          </cell>
          <cell r="Q1920">
            <v>43</v>
          </cell>
        </row>
        <row r="1921">
          <cell r="A1921" t="str">
            <v>30201094</v>
          </cell>
          <cell r="B1921" t="str">
            <v>Nguyễn Thị Thanh</v>
          </cell>
          <cell r="C1921" t="str">
            <v>Lý</v>
          </cell>
          <cell r="D1921">
            <v>200891</v>
          </cell>
          <cell r="E1921" t="str">
            <v>N</v>
          </cell>
          <cell r="F1921" t="str">
            <v>CH30QLKTU</v>
          </cell>
          <cell r="G1921" t="str">
            <v>Quản lý kinh tế (Định hướng ƯD)</v>
          </cell>
          <cell r="H1921"/>
          <cell r="I1921"/>
          <cell r="J1921">
            <v>8.19</v>
          </cell>
          <cell r="K1921">
            <v>3.55</v>
          </cell>
          <cell r="L1921"/>
          <cell r="M1921"/>
          <cell r="N1921">
            <v>12</v>
          </cell>
          <cell r="O1921">
            <v>0</v>
          </cell>
          <cell r="P1921">
            <v>0</v>
          </cell>
          <cell r="Q1921">
            <v>43</v>
          </cell>
        </row>
        <row r="1922">
          <cell r="A1922" t="str">
            <v>30201093</v>
          </cell>
          <cell r="B1922" t="str">
            <v>Lê Thị</v>
          </cell>
          <cell r="C1922" t="str">
            <v>Vân</v>
          </cell>
          <cell r="D1922">
            <v>190594</v>
          </cell>
          <cell r="E1922" t="str">
            <v>N</v>
          </cell>
          <cell r="F1922" t="str">
            <v>CH30QLKTU</v>
          </cell>
          <cell r="G1922" t="str">
            <v>Quản lý kinh tế (Định hướng ƯD)</v>
          </cell>
          <cell r="H1922"/>
          <cell r="I1922"/>
          <cell r="J1922">
            <v>8.32</v>
          </cell>
          <cell r="K1922">
            <v>3.53</v>
          </cell>
          <cell r="L1922"/>
          <cell r="M1922"/>
          <cell r="N1922">
            <v>12</v>
          </cell>
          <cell r="O1922">
            <v>0</v>
          </cell>
          <cell r="P1922">
            <v>0</v>
          </cell>
          <cell r="Q1922">
            <v>43</v>
          </cell>
        </row>
        <row r="1923">
          <cell r="A1923" t="str">
            <v>30201092</v>
          </cell>
          <cell r="B1923" t="str">
            <v>Phạm Thị Bích</v>
          </cell>
          <cell r="C1923" t="str">
            <v>Phượng</v>
          </cell>
          <cell r="D1923">
            <v>250193</v>
          </cell>
          <cell r="E1923" t="str">
            <v>N</v>
          </cell>
          <cell r="F1923" t="str">
            <v>CH30QLKTU</v>
          </cell>
          <cell r="G1923" t="str">
            <v>Quản lý kinh tế (Định hướng ƯD)</v>
          </cell>
          <cell r="H1923"/>
          <cell r="I1923"/>
          <cell r="J1923">
            <v>8.0399999999999991</v>
          </cell>
          <cell r="K1923">
            <v>3.42</v>
          </cell>
          <cell r="L1923"/>
          <cell r="M1923"/>
          <cell r="N1923">
            <v>12</v>
          </cell>
          <cell r="O1923">
            <v>0</v>
          </cell>
          <cell r="P1923">
            <v>0</v>
          </cell>
          <cell r="Q1923">
            <v>43</v>
          </cell>
        </row>
        <row r="1924">
          <cell r="A1924" t="str">
            <v>30201091</v>
          </cell>
          <cell r="B1924" t="str">
            <v>Vũ Thị Huyền</v>
          </cell>
          <cell r="C1924" t="str">
            <v>Trang</v>
          </cell>
          <cell r="D1924">
            <v>200198</v>
          </cell>
          <cell r="E1924" t="str">
            <v>N</v>
          </cell>
          <cell r="F1924" t="str">
            <v>CH30QLKTU</v>
          </cell>
          <cell r="G1924" t="str">
            <v>Quản lý kinh tế (Định hướng ƯD)</v>
          </cell>
          <cell r="H1924"/>
          <cell r="I1924"/>
          <cell r="J1924">
            <v>8.0299999999999994</v>
          </cell>
          <cell r="K1924">
            <v>3.4</v>
          </cell>
          <cell r="L1924"/>
          <cell r="M1924"/>
          <cell r="N1924">
            <v>12</v>
          </cell>
          <cell r="O1924">
            <v>0</v>
          </cell>
          <cell r="P1924">
            <v>0</v>
          </cell>
          <cell r="Q1924">
            <v>43</v>
          </cell>
        </row>
        <row r="1925">
          <cell r="A1925" t="str">
            <v>30201090</v>
          </cell>
          <cell r="B1925" t="str">
            <v>Nguyễn Thanh</v>
          </cell>
          <cell r="C1925" t="str">
            <v>Tùng</v>
          </cell>
          <cell r="D1925">
            <v>191077</v>
          </cell>
          <cell r="E1925"/>
          <cell r="F1925" t="str">
            <v>CH30QLKTU</v>
          </cell>
          <cell r="G1925" t="str">
            <v>Quản lý kinh tế (Định hướng ƯD)</v>
          </cell>
          <cell r="H1925"/>
          <cell r="I1925"/>
          <cell r="J1925">
            <v>8.31</v>
          </cell>
          <cell r="K1925">
            <v>3.6</v>
          </cell>
          <cell r="L1925"/>
          <cell r="M1925"/>
          <cell r="N1925">
            <v>12</v>
          </cell>
          <cell r="O1925">
            <v>0</v>
          </cell>
          <cell r="P1925">
            <v>0</v>
          </cell>
          <cell r="Q1925">
            <v>43</v>
          </cell>
        </row>
        <row r="1926">
          <cell r="A1926" t="str">
            <v>30201089</v>
          </cell>
          <cell r="B1926" t="str">
            <v>Phạm Ngọc</v>
          </cell>
          <cell r="C1926" t="str">
            <v>Thành</v>
          </cell>
          <cell r="D1926">
            <v>80582</v>
          </cell>
          <cell r="E1926"/>
          <cell r="F1926" t="str">
            <v>CH30QLKTU</v>
          </cell>
          <cell r="G1926" t="str">
            <v>Quản lý kinh tế (Định hướng ƯD)</v>
          </cell>
          <cell r="H1926"/>
          <cell r="I1926"/>
          <cell r="J1926">
            <v>8.44</v>
          </cell>
          <cell r="K1926">
            <v>3.64</v>
          </cell>
          <cell r="L1926"/>
          <cell r="M1926"/>
          <cell r="N1926">
            <v>12</v>
          </cell>
          <cell r="O1926">
            <v>0</v>
          </cell>
          <cell r="P1926">
            <v>0</v>
          </cell>
          <cell r="Q1926">
            <v>43</v>
          </cell>
        </row>
        <row r="1927">
          <cell r="A1927" t="str">
            <v>30161057</v>
          </cell>
          <cell r="B1927" t="str">
            <v>Bùi ánh</v>
          </cell>
          <cell r="C1927" t="str">
            <v>Nguyệt</v>
          </cell>
          <cell r="D1927">
            <v>150379</v>
          </cell>
          <cell r="E1927" t="str">
            <v>N</v>
          </cell>
          <cell r="F1927" t="str">
            <v>CH30QLKTU</v>
          </cell>
          <cell r="G1927" t="str">
            <v>Quản lý kinh tế (Định hướng ƯD)</v>
          </cell>
          <cell r="H1927"/>
          <cell r="I1927"/>
          <cell r="J1927">
            <v>7.79</v>
          </cell>
          <cell r="K1927">
            <v>3.23</v>
          </cell>
          <cell r="L1927"/>
          <cell r="M1927"/>
          <cell r="N1927">
            <v>12</v>
          </cell>
          <cell r="O1927">
            <v>0</v>
          </cell>
          <cell r="P1927">
            <v>0</v>
          </cell>
          <cell r="Q1927">
            <v>43</v>
          </cell>
        </row>
        <row r="1928">
          <cell r="A1928" t="str">
            <v>30201222</v>
          </cell>
          <cell r="B1928" t="str">
            <v>Nguyễn Hương</v>
          </cell>
          <cell r="C1928" t="str">
            <v>Giang</v>
          </cell>
          <cell r="D1928">
            <v>210394</v>
          </cell>
          <cell r="E1928" t="str">
            <v>N</v>
          </cell>
          <cell r="F1928" t="str">
            <v>CH30QLKTQ</v>
          </cell>
          <cell r="G1928" t="str">
            <v>Quản lý kinh tế (Định hướng ƯD)</v>
          </cell>
          <cell r="H1928">
            <v>9</v>
          </cell>
          <cell r="I1928">
            <v>4</v>
          </cell>
          <cell r="J1928">
            <v>8.36</v>
          </cell>
          <cell r="K1928">
            <v>3.6</v>
          </cell>
          <cell r="L1928">
            <v>9</v>
          </cell>
          <cell r="M1928">
            <v>4</v>
          </cell>
          <cell r="N1928">
            <v>14</v>
          </cell>
          <cell r="O1928">
            <v>2</v>
          </cell>
          <cell r="P1928">
            <v>0</v>
          </cell>
          <cell r="Q1928">
            <v>46</v>
          </cell>
        </row>
        <row r="1929">
          <cell r="A1929" t="str">
            <v>30201221</v>
          </cell>
          <cell r="B1929" t="str">
            <v>Nguyễn Thị</v>
          </cell>
          <cell r="C1929" t="str">
            <v>Vui</v>
          </cell>
          <cell r="D1929">
            <v>10379</v>
          </cell>
          <cell r="E1929" t="str">
            <v>N</v>
          </cell>
          <cell r="F1929" t="str">
            <v>CH30QLKTQ</v>
          </cell>
          <cell r="G1929" t="str">
            <v>Quản lý kinh tế (Định hướng ƯD)</v>
          </cell>
          <cell r="H1929">
            <v>9</v>
          </cell>
          <cell r="I1929">
            <v>4</v>
          </cell>
          <cell r="J1929">
            <v>7.82</v>
          </cell>
          <cell r="K1929">
            <v>3.27</v>
          </cell>
          <cell r="L1929">
            <v>9</v>
          </cell>
          <cell r="M1929">
            <v>4</v>
          </cell>
          <cell r="N1929">
            <v>14</v>
          </cell>
          <cell r="O1929">
            <v>2</v>
          </cell>
          <cell r="P1929">
            <v>0</v>
          </cell>
          <cell r="Q1929">
            <v>46</v>
          </cell>
        </row>
        <row r="1930">
          <cell r="A1930" t="str">
            <v>30201210</v>
          </cell>
          <cell r="B1930" t="str">
            <v>Nguyễn Thị Thanh</v>
          </cell>
          <cell r="C1930" t="str">
            <v>Nga</v>
          </cell>
          <cell r="D1930">
            <v>260582</v>
          </cell>
          <cell r="E1930" t="str">
            <v>N</v>
          </cell>
          <cell r="F1930" t="str">
            <v>CH30QLKTQ</v>
          </cell>
          <cell r="G1930" t="str">
            <v>Quản lý kinh tế (Định hướng ƯD)</v>
          </cell>
          <cell r="H1930">
            <v>9</v>
          </cell>
          <cell r="I1930">
            <v>4</v>
          </cell>
          <cell r="J1930">
            <v>7.65</v>
          </cell>
          <cell r="K1930">
            <v>3.14</v>
          </cell>
          <cell r="L1930">
            <v>9</v>
          </cell>
          <cell r="M1930">
            <v>4</v>
          </cell>
          <cell r="N1930">
            <v>14</v>
          </cell>
          <cell r="O1930">
            <v>2</v>
          </cell>
          <cell r="P1930">
            <v>0</v>
          </cell>
          <cell r="Q1930">
            <v>46</v>
          </cell>
        </row>
        <row r="1931">
          <cell r="A1931" t="str">
            <v>30201204</v>
          </cell>
          <cell r="B1931" t="str">
            <v>Lê Thị Thật</v>
          </cell>
          <cell r="C1931" t="str">
            <v>Hay</v>
          </cell>
          <cell r="D1931">
            <v>200473</v>
          </cell>
          <cell r="E1931" t="str">
            <v>N</v>
          </cell>
          <cell r="F1931" t="str">
            <v>CH30QLKTQ</v>
          </cell>
          <cell r="G1931" t="str">
            <v>Quản lý kinh tế (Định hướng ƯD)</v>
          </cell>
          <cell r="H1931">
            <v>9</v>
          </cell>
          <cell r="I1931">
            <v>4</v>
          </cell>
          <cell r="J1931">
            <v>8.01</v>
          </cell>
          <cell r="K1931">
            <v>3.43</v>
          </cell>
          <cell r="L1931">
            <v>9</v>
          </cell>
          <cell r="M1931">
            <v>4</v>
          </cell>
          <cell r="N1931">
            <v>14</v>
          </cell>
          <cell r="O1931">
            <v>2</v>
          </cell>
          <cell r="P1931">
            <v>0</v>
          </cell>
          <cell r="Q1931">
            <v>46</v>
          </cell>
        </row>
        <row r="1932">
          <cell r="A1932" t="str">
            <v>30201203</v>
          </cell>
          <cell r="B1932" t="str">
            <v>Vũ Minh</v>
          </cell>
          <cell r="C1932" t="str">
            <v>Đức</v>
          </cell>
          <cell r="D1932">
            <v>240683</v>
          </cell>
          <cell r="E1932"/>
          <cell r="F1932" t="str">
            <v>CH30QLKTQ</v>
          </cell>
          <cell r="G1932" t="str">
            <v>Quản lý kinh tế (Định hướng ƯD)</v>
          </cell>
          <cell r="H1932">
            <v>9</v>
          </cell>
          <cell r="I1932">
            <v>4</v>
          </cell>
          <cell r="J1932">
            <v>7.75</v>
          </cell>
          <cell r="K1932">
            <v>3.29</v>
          </cell>
          <cell r="L1932">
            <v>9</v>
          </cell>
          <cell r="M1932">
            <v>4</v>
          </cell>
          <cell r="N1932">
            <v>14</v>
          </cell>
          <cell r="O1932">
            <v>2</v>
          </cell>
          <cell r="P1932">
            <v>0</v>
          </cell>
          <cell r="Q1932">
            <v>46</v>
          </cell>
        </row>
        <row r="1933">
          <cell r="A1933" t="str">
            <v>30201202</v>
          </cell>
          <cell r="B1933" t="str">
            <v>Tô Duy</v>
          </cell>
          <cell r="C1933" t="str">
            <v>Tòng</v>
          </cell>
          <cell r="D1933">
            <v>90882</v>
          </cell>
          <cell r="E1933"/>
          <cell r="F1933" t="str">
            <v>CH30QLKTQ</v>
          </cell>
          <cell r="G1933" t="str">
            <v>Quản lý kinh tế (Định hướng ƯD)</v>
          </cell>
          <cell r="H1933">
            <v>9</v>
          </cell>
          <cell r="I1933">
            <v>4</v>
          </cell>
          <cell r="J1933">
            <v>7.42</v>
          </cell>
          <cell r="K1933">
            <v>3.04</v>
          </cell>
          <cell r="L1933">
            <v>9</v>
          </cell>
          <cell r="M1933">
            <v>4</v>
          </cell>
          <cell r="N1933">
            <v>14</v>
          </cell>
          <cell r="O1933">
            <v>2</v>
          </cell>
          <cell r="P1933">
            <v>0</v>
          </cell>
          <cell r="Q1933">
            <v>46</v>
          </cell>
        </row>
        <row r="1934">
          <cell r="A1934" t="str">
            <v>30201200</v>
          </cell>
          <cell r="B1934" t="str">
            <v>Nguyễn Thị</v>
          </cell>
          <cell r="C1934" t="str">
            <v>Lý</v>
          </cell>
          <cell r="D1934">
            <v>240274</v>
          </cell>
          <cell r="E1934" t="str">
            <v>N</v>
          </cell>
          <cell r="F1934" t="str">
            <v>CH30QLKTQ</v>
          </cell>
          <cell r="G1934" t="str">
            <v>Quản lý kinh tế (Định hướng ƯD)</v>
          </cell>
          <cell r="H1934">
            <v>9</v>
          </cell>
          <cell r="I1934">
            <v>4</v>
          </cell>
          <cell r="J1934">
            <v>7.72</v>
          </cell>
          <cell r="K1934">
            <v>3.17</v>
          </cell>
          <cell r="L1934">
            <v>9</v>
          </cell>
          <cell r="M1934">
            <v>4</v>
          </cell>
          <cell r="N1934">
            <v>14</v>
          </cell>
          <cell r="O1934">
            <v>2</v>
          </cell>
          <cell r="P1934">
            <v>0</v>
          </cell>
          <cell r="Q1934">
            <v>46</v>
          </cell>
        </row>
        <row r="1935">
          <cell r="A1935" t="str">
            <v>30201197</v>
          </cell>
          <cell r="B1935" t="str">
            <v>Mai Thị Yến</v>
          </cell>
          <cell r="C1935" t="str">
            <v>Ngọc</v>
          </cell>
          <cell r="D1935">
            <v>90795</v>
          </cell>
          <cell r="E1935" t="str">
            <v>N</v>
          </cell>
          <cell r="F1935" t="str">
            <v>CH30QLKTQ</v>
          </cell>
          <cell r="G1935" t="str">
            <v>Quản lý kinh tế (Định hướng ƯD)</v>
          </cell>
          <cell r="H1935">
            <v>9</v>
          </cell>
          <cell r="I1935">
            <v>4</v>
          </cell>
          <cell r="J1935">
            <v>7.72</v>
          </cell>
          <cell r="K1935">
            <v>3.13</v>
          </cell>
          <cell r="L1935">
            <v>9</v>
          </cell>
          <cell r="M1935">
            <v>4</v>
          </cell>
          <cell r="N1935">
            <v>14</v>
          </cell>
          <cell r="O1935">
            <v>2</v>
          </cell>
          <cell r="P1935">
            <v>0</v>
          </cell>
          <cell r="Q1935">
            <v>46</v>
          </cell>
        </row>
        <row r="1936">
          <cell r="A1936" t="str">
            <v>30201195</v>
          </cell>
          <cell r="B1936" t="str">
            <v>Lê Văn</v>
          </cell>
          <cell r="C1936" t="str">
            <v>Công</v>
          </cell>
          <cell r="D1936">
            <v>100989</v>
          </cell>
          <cell r="E1936" t="str">
            <v>N</v>
          </cell>
          <cell r="F1936" t="str">
            <v>CH30QLKTQ</v>
          </cell>
          <cell r="G1936" t="str">
            <v>Quản lý kinh tế (Định hướng ƯD)</v>
          </cell>
          <cell r="H1936">
            <v>9</v>
          </cell>
          <cell r="I1936">
            <v>4</v>
          </cell>
          <cell r="J1936">
            <v>7.48</v>
          </cell>
          <cell r="K1936">
            <v>3.04</v>
          </cell>
          <cell r="L1936">
            <v>9</v>
          </cell>
          <cell r="M1936">
            <v>4</v>
          </cell>
          <cell r="N1936">
            <v>14</v>
          </cell>
          <cell r="O1936">
            <v>2</v>
          </cell>
          <cell r="P1936">
            <v>0</v>
          </cell>
          <cell r="Q1936">
            <v>46</v>
          </cell>
        </row>
        <row r="1937">
          <cell r="A1937" t="str">
            <v>30201219</v>
          </cell>
          <cell r="B1937" t="str">
            <v>Ngô Văn</v>
          </cell>
          <cell r="C1937" t="str">
            <v>Phúc</v>
          </cell>
          <cell r="D1937">
            <v>191091</v>
          </cell>
          <cell r="E1937"/>
          <cell r="F1937" t="str">
            <v>CH30QLKTQ</v>
          </cell>
          <cell r="G1937" t="str">
            <v>Quản lý kinh tế (Định hướng ƯD)</v>
          </cell>
          <cell r="H1937">
            <v>8.6999999999999993</v>
          </cell>
          <cell r="I1937">
            <v>4</v>
          </cell>
          <cell r="J1937">
            <v>7.14</v>
          </cell>
          <cell r="K1937">
            <v>2.84</v>
          </cell>
          <cell r="L1937">
            <v>8.6999999999999993</v>
          </cell>
          <cell r="M1937">
            <v>4</v>
          </cell>
          <cell r="N1937">
            <v>14</v>
          </cell>
          <cell r="O1937">
            <v>2</v>
          </cell>
          <cell r="P1937">
            <v>0</v>
          </cell>
          <cell r="Q1937">
            <v>38</v>
          </cell>
        </row>
        <row r="1938">
          <cell r="A1938" t="str">
            <v>30201218</v>
          </cell>
          <cell r="B1938" t="str">
            <v>Đinh Văn</v>
          </cell>
          <cell r="C1938" t="str">
            <v>Lam</v>
          </cell>
          <cell r="D1938">
            <v>60278</v>
          </cell>
          <cell r="E1938"/>
          <cell r="F1938" t="str">
            <v>CH30QLKTQ</v>
          </cell>
          <cell r="G1938" t="str">
            <v>Quản lý kinh tế (Định hướng ƯD)</v>
          </cell>
          <cell r="H1938">
            <v>8.6999999999999993</v>
          </cell>
          <cell r="I1938">
            <v>4</v>
          </cell>
          <cell r="J1938">
            <v>7.8</v>
          </cell>
          <cell r="K1938">
            <v>3.26</v>
          </cell>
          <cell r="L1938">
            <v>8.6999999999999993</v>
          </cell>
          <cell r="M1938">
            <v>4</v>
          </cell>
          <cell r="N1938">
            <v>14</v>
          </cell>
          <cell r="O1938">
            <v>2</v>
          </cell>
          <cell r="P1938">
            <v>0</v>
          </cell>
          <cell r="Q1938">
            <v>46</v>
          </cell>
        </row>
        <row r="1939">
          <cell r="A1939" t="str">
            <v>30201216</v>
          </cell>
          <cell r="B1939" t="str">
            <v>Lê Việt</v>
          </cell>
          <cell r="C1939" t="str">
            <v>Hoàng</v>
          </cell>
          <cell r="D1939">
            <v>60698</v>
          </cell>
          <cell r="E1939"/>
          <cell r="F1939" t="str">
            <v>CH30QLKTQ</v>
          </cell>
          <cell r="G1939" t="str">
            <v>Quản lý kinh tế (Định hướng ƯD)</v>
          </cell>
          <cell r="H1939">
            <v>8.6999999999999993</v>
          </cell>
          <cell r="I1939">
            <v>4</v>
          </cell>
          <cell r="J1939">
            <v>7.45</v>
          </cell>
          <cell r="K1939">
            <v>3.03</v>
          </cell>
          <cell r="L1939">
            <v>8.6999999999999993</v>
          </cell>
          <cell r="M1939">
            <v>4</v>
          </cell>
          <cell r="N1939">
            <v>14</v>
          </cell>
          <cell r="O1939">
            <v>2</v>
          </cell>
          <cell r="P1939">
            <v>0</v>
          </cell>
          <cell r="Q1939">
            <v>46</v>
          </cell>
        </row>
        <row r="1940">
          <cell r="A1940" t="str">
            <v>30201214</v>
          </cell>
          <cell r="B1940" t="str">
            <v>Nguyễn Văn</v>
          </cell>
          <cell r="C1940" t="str">
            <v>Chính</v>
          </cell>
          <cell r="D1940">
            <v>280689</v>
          </cell>
          <cell r="E1940"/>
          <cell r="F1940" t="str">
            <v>CH30QLKTQ</v>
          </cell>
          <cell r="G1940" t="str">
            <v>Quản lý kinh tế (Định hướng ƯD)</v>
          </cell>
          <cell r="H1940">
            <v>8.6999999999999993</v>
          </cell>
          <cell r="I1940">
            <v>4</v>
          </cell>
          <cell r="J1940">
            <v>7.49</v>
          </cell>
          <cell r="K1940">
            <v>3.03</v>
          </cell>
          <cell r="L1940">
            <v>8.6999999999999993</v>
          </cell>
          <cell r="M1940">
            <v>4</v>
          </cell>
          <cell r="N1940">
            <v>14</v>
          </cell>
          <cell r="O1940">
            <v>2</v>
          </cell>
          <cell r="P1940">
            <v>0</v>
          </cell>
          <cell r="Q1940">
            <v>46</v>
          </cell>
        </row>
        <row r="1941">
          <cell r="A1941" t="str">
            <v>30201212</v>
          </cell>
          <cell r="B1941" t="str">
            <v>Đoàn Thị Phương</v>
          </cell>
          <cell r="C1941" t="str">
            <v>Chi</v>
          </cell>
          <cell r="D1941">
            <v>101284</v>
          </cell>
          <cell r="E1941" t="str">
            <v>N</v>
          </cell>
          <cell r="F1941" t="str">
            <v>CH30QLKTQ</v>
          </cell>
          <cell r="G1941" t="str">
            <v>Quản lý kinh tế (Định hướng ƯD)</v>
          </cell>
          <cell r="H1941">
            <v>8.6999999999999993</v>
          </cell>
          <cell r="I1941">
            <v>4</v>
          </cell>
          <cell r="J1941">
            <v>7.87</v>
          </cell>
          <cell r="K1941">
            <v>3.22</v>
          </cell>
          <cell r="L1941">
            <v>8.6999999999999993</v>
          </cell>
          <cell r="M1941">
            <v>4</v>
          </cell>
          <cell r="N1941">
            <v>14</v>
          </cell>
          <cell r="O1941">
            <v>2</v>
          </cell>
          <cell r="P1941">
            <v>0</v>
          </cell>
          <cell r="Q1941">
            <v>46</v>
          </cell>
        </row>
        <row r="1942">
          <cell r="A1942" t="str">
            <v>30201209</v>
          </cell>
          <cell r="B1942" t="str">
            <v>Nguyễn Mạnh</v>
          </cell>
          <cell r="C1942" t="str">
            <v>Linh</v>
          </cell>
          <cell r="D1942">
            <v>301196</v>
          </cell>
          <cell r="E1942"/>
          <cell r="F1942" t="str">
            <v>CH30QLKTQ</v>
          </cell>
          <cell r="G1942" t="str">
            <v>Quản lý kinh tế (Định hướng ƯD)</v>
          </cell>
          <cell r="H1942">
            <v>8.6999999999999993</v>
          </cell>
          <cell r="I1942">
            <v>4</v>
          </cell>
          <cell r="J1942">
            <v>7.46</v>
          </cell>
          <cell r="K1942">
            <v>3.01</v>
          </cell>
          <cell r="L1942">
            <v>8.6999999999999993</v>
          </cell>
          <cell r="M1942">
            <v>4</v>
          </cell>
          <cell r="N1942">
            <v>14</v>
          </cell>
          <cell r="O1942">
            <v>2</v>
          </cell>
          <cell r="P1942">
            <v>0</v>
          </cell>
          <cell r="Q1942">
            <v>46</v>
          </cell>
        </row>
        <row r="1943">
          <cell r="A1943" t="str">
            <v>30201206</v>
          </cell>
          <cell r="B1943" t="str">
            <v>Đinh Thị Bích</v>
          </cell>
          <cell r="C1943" t="str">
            <v>Ngọc</v>
          </cell>
          <cell r="D1943">
            <v>260985</v>
          </cell>
          <cell r="E1943" t="str">
            <v>N</v>
          </cell>
          <cell r="F1943" t="str">
            <v>CH30QLKTQ</v>
          </cell>
          <cell r="G1943" t="str">
            <v>Quản lý kinh tế (Định hướng ƯD)</v>
          </cell>
          <cell r="H1943">
            <v>8.6999999999999993</v>
          </cell>
          <cell r="I1943">
            <v>4</v>
          </cell>
          <cell r="J1943">
            <v>8.19</v>
          </cell>
          <cell r="K1943">
            <v>3.5</v>
          </cell>
          <cell r="L1943">
            <v>8.6999999999999993</v>
          </cell>
          <cell r="M1943">
            <v>4</v>
          </cell>
          <cell r="N1943">
            <v>14</v>
          </cell>
          <cell r="O1943">
            <v>2</v>
          </cell>
          <cell r="P1943">
            <v>0</v>
          </cell>
          <cell r="Q1943">
            <v>46</v>
          </cell>
        </row>
        <row r="1944">
          <cell r="A1944" t="str">
            <v>30201199</v>
          </cell>
          <cell r="B1944" t="str">
            <v>Dương Khánh</v>
          </cell>
          <cell r="C1944" t="str">
            <v>Thu</v>
          </cell>
          <cell r="D1944">
            <v>160475</v>
          </cell>
          <cell r="E1944" t="str">
            <v>N</v>
          </cell>
          <cell r="F1944" t="str">
            <v>CH30QLKTQ</v>
          </cell>
          <cell r="G1944" t="str">
            <v>Quản lý kinh tế (Định hướng ƯD)</v>
          </cell>
          <cell r="H1944">
            <v>8.6999999999999993</v>
          </cell>
          <cell r="I1944">
            <v>4</v>
          </cell>
          <cell r="J1944">
            <v>7.5</v>
          </cell>
          <cell r="K1944">
            <v>3.08</v>
          </cell>
          <cell r="L1944">
            <v>8.6999999999999993</v>
          </cell>
          <cell r="M1944">
            <v>4</v>
          </cell>
          <cell r="N1944">
            <v>14</v>
          </cell>
          <cell r="O1944">
            <v>2</v>
          </cell>
          <cell r="P1944">
            <v>0</v>
          </cell>
          <cell r="Q1944">
            <v>46</v>
          </cell>
        </row>
        <row r="1945">
          <cell r="A1945" t="str">
            <v>30201198</v>
          </cell>
          <cell r="B1945" t="str">
            <v>Vũ Thị Thanh</v>
          </cell>
          <cell r="C1945" t="str">
            <v>Hằng</v>
          </cell>
          <cell r="D1945">
            <v>261199</v>
          </cell>
          <cell r="E1945" t="str">
            <v>N</v>
          </cell>
          <cell r="F1945" t="str">
            <v>CH30QLKTQ</v>
          </cell>
          <cell r="G1945" t="str">
            <v>Quản lý kinh tế (Định hướng ƯD)</v>
          </cell>
          <cell r="H1945">
            <v>8.6999999999999993</v>
          </cell>
          <cell r="I1945">
            <v>4</v>
          </cell>
          <cell r="J1945">
            <v>7.43</v>
          </cell>
          <cell r="K1945">
            <v>3.03</v>
          </cell>
          <cell r="L1945">
            <v>8.6999999999999993</v>
          </cell>
          <cell r="M1945">
            <v>4</v>
          </cell>
          <cell r="N1945">
            <v>14</v>
          </cell>
          <cell r="O1945">
            <v>2</v>
          </cell>
          <cell r="P1945">
            <v>0</v>
          </cell>
          <cell r="Q1945">
            <v>46</v>
          </cell>
        </row>
        <row r="1946">
          <cell r="A1946" t="str">
            <v>30201224</v>
          </cell>
          <cell r="B1946" t="str">
            <v>Trần Anh Thu</v>
          </cell>
          <cell r="C1946" t="str">
            <v>Hà</v>
          </cell>
          <cell r="D1946">
            <v>210294</v>
          </cell>
          <cell r="E1946" t="str">
            <v>N</v>
          </cell>
          <cell r="F1946" t="str">
            <v>CH30QLKTQ</v>
          </cell>
          <cell r="G1946" t="str">
            <v>Quản lý kinh tế (Định hướng ƯD)</v>
          </cell>
          <cell r="H1946">
            <v>8.3000000000000007</v>
          </cell>
          <cell r="I1946">
            <v>3.5</v>
          </cell>
          <cell r="J1946">
            <v>7.74</v>
          </cell>
          <cell r="K1946">
            <v>3.2</v>
          </cell>
          <cell r="L1946">
            <v>8.3000000000000007</v>
          </cell>
          <cell r="M1946">
            <v>3.5</v>
          </cell>
          <cell r="N1946">
            <v>14</v>
          </cell>
          <cell r="O1946">
            <v>2</v>
          </cell>
          <cell r="P1946">
            <v>0</v>
          </cell>
          <cell r="Q1946">
            <v>46</v>
          </cell>
        </row>
        <row r="1947">
          <cell r="A1947" t="str">
            <v>30201223</v>
          </cell>
          <cell r="B1947" t="str">
            <v>Phạm Thị Hồng</v>
          </cell>
          <cell r="C1947" t="str">
            <v>Anh</v>
          </cell>
          <cell r="D1947">
            <v>200188</v>
          </cell>
          <cell r="E1947" t="str">
            <v>N</v>
          </cell>
          <cell r="F1947" t="str">
            <v>CH30QLKTQ</v>
          </cell>
          <cell r="G1947" t="str">
            <v>Quản lý kinh tế (Định hướng ƯD)</v>
          </cell>
          <cell r="H1947">
            <v>8.3000000000000007</v>
          </cell>
          <cell r="I1947">
            <v>3.5</v>
          </cell>
          <cell r="J1947">
            <v>7.92</v>
          </cell>
          <cell r="K1947">
            <v>3.37</v>
          </cell>
          <cell r="L1947">
            <v>8.3000000000000007</v>
          </cell>
          <cell r="M1947">
            <v>3.5</v>
          </cell>
          <cell r="N1947">
            <v>14</v>
          </cell>
          <cell r="O1947">
            <v>2</v>
          </cell>
          <cell r="P1947">
            <v>0</v>
          </cell>
          <cell r="Q1947">
            <v>46</v>
          </cell>
        </row>
        <row r="1948">
          <cell r="A1948" t="str">
            <v>30201220</v>
          </cell>
          <cell r="B1948" t="str">
            <v>Đào Thùy</v>
          </cell>
          <cell r="C1948" t="str">
            <v>Linh</v>
          </cell>
          <cell r="D1948">
            <v>161091</v>
          </cell>
          <cell r="E1948" t="str">
            <v>N</v>
          </cell>
          <cell r="F1948" t="str">
            <v>CH30QLKTQ</v>
          </cell>
          <cell r="G1948" t="str">
            <v>Quản lý kinh tế (Định hướng ƯD)</v>
          </cell>
          <cell r="H1948">
            <v>8.3000000000000007</v>
          </cell>
          <cell r="I1948">
            <v>3.5</v>
          </cell>
          <cell r="J1948">
            <v>7.92</v>
          </cell>
          <cell r="K1948">
            <v>3.26</v>
          </cell>
          <cell r="L1948">
            <v>8.3000000000000007</v>
          </cell>
          <cell r="M1948">
            <v>3.5</v>
          </cell>
          <cell r="N1948">
            <v>14</v>
          </cell>
          <cell r="O1948">
            <v>2</v>
          </cell>
          <cell r="P1948">
            <v>0</v>
          </cell>
          <cell r="Q1948">
            <v>46</v>
          </cell>
        </row>
        <row r="1949">
          <cell r="A1949" t="str">
            <v>30201211</v>
          </cell>
          <cell r="B1949" t="str">
            <v>Bùi Huy</v>
          </cell>
          <cell r="C1949" t="str">
            <v>Trường</v>
          </cell>
          <cell r="D1949">
            <v>90287</v>
          </cell>
          <cell r="E1949"/>
          <cell r="F1949" t="str">
            <v>CH30QLKTQ</v>
          </cell>
          <cell r="G1949" t="str">
            <v>Quản lý kinh tế (Định hướng ƯD)</v>
          </cell>
          <cell r="H1949">
            <v>8.3000000000000007</v>
          </cell>
          <cell r="I1949">
            <v>3.5</v>
          </cell>
          <cell r="J1949">
            <v>7.77</v>
          </cell>
          <cell r="K1949">
            <v>3.22</v>
          </cell>
          <cell r="L1949">
            <v>8.3000000000000007</v>
          </cell>
          <cell r="M1949">
            <v>3.5</v>
          </cell>
          <cell r="N1949">
            <v>14</v>
          </cell>
          <cell r="O1949">
            <v>2</v>
          </cell>
          <cell r="P1949">
            <v>0</v>
          </cell>
          <cell r="Q1949">
            <v>46</v>
          </cell>
        </row>
        <row r="1950">
          <cell r="A1950" t="str">
            <v>30201208</v>
          </cell>
          <cell r="B1950" t="str">
            <v>Trần Thị Ngọc</v>
          </cell>
          <cell r="C1950" t="str">
            <v>Hoàn</v>
          </cell>
          <cell r="D1950">
            <v>231295</v>
          </cell>
          <cell r="E1950" t="str">
            <v>N</v>
          </cell>
          <cell r="F1950" t="str">
            <v>CH30QLKTQ</v>
          </cell>
          <cell r="G1950" t="str">
            <v>Quản lý kinh tế (Định hướng ƯD)</v>
          </cell>
          <cell r="H1950">
            <v>8.3000000000000007</v>
          </cell>
          <cell r="I1950">
            <v>3.5</v>
          </cell>
          <cell r="J1950">
            <v>7.71</v>
          </cell>
          <cell r="K1950">
            <v>3.18</v>
          </cell>
          <cell r="L1950">
            <v>8.3000000000000007</v>
          </cell>
          <cell r="M1950">
            <v>3.5</v>
          </cell>
          <cell r="N1950">
            <v>14</v>
          </cell>
          <cell r="O1950">
            <v>2</v>
          </cell>
          <cell r="P1950">
            <v>0</v>
          </cell>
          <cell r="Q1950">
            <v>46</v>
          </cell>
        </row>
        <row r="1951">
          <cell r="A1951" t="str">
            <v>30201201</v>
          </cell>
          <cell r="B1951" t="str">
            <v>Nguyễn Thị</v>
          </cell>
          <cell r="C1951" t="str">
            <v>Thái</v>
          </cell>
          <cell r="D1951">
            <v>40690</v>
          </cell>
          <cell r="E1951" t="str">
            <v>N</v>
          </cell>
          <cell r="F1951" t="str">
            <v>CH30QLKTQ</v>
          </cell>
          <cell r="G1951" t="str">
            <v>Quản lý kinh tế (Định hướng ƯD)</v>
          </cell>
          <cell r="H1951">
            <v>8.3000000000000007</v>
          </cell>
          <cell r="I1951">
            <v>3.5</v>
          </cell>
          <cell r="J1951">
            <v>7.55</v>
          </cell>
          <cell r="K1951">
            <v>3.05</v>
          </cell>
          <cell r="L1951">
            <v>8.3000000000000007</v>
          </cell>
          <cell r="M1951">
            <v>3.5</v>
          </cell>
          <cell r="N1951">
            <v>14</v>
          </cell>
          <cell r="O1951">
            <v>2</v>
          </cell>
          <cell r="P1951">
            <v>0</v>
          </cell>
          <cell r="Q1951">
            <v>46</v>
          </cell>
        </row>
        <row r="1952">
          <cell r="A1952" t="str">
            <v>30201217</v>
          </cell>
          <cell r="B1952" t="str">
            <v>Nguyễn Quốc</v>
          </cell>
          <cell r="C1952" t="str">
            <v>Hội</v>
          </cell>
          <cell r="D1952">
            <v>201278</v>
          </cell>
          <cell r="E1952"/>
          <cell r="F1952" t="str">
            <v>CH30QLKTQ</v>
          </cell>
          <cell r="G1952" t="str">
            <v>Quản lý kinh tế (Định hướng ƯD)</v>
          </cell>
          <cell r="H1952">
            <v>8</v>
          </cell>
          <cell r="I1952">
            <v>3.5</v>
          </cell>
          <cell r="J1952">
            <v>7.47</v>
          </cell>
          <cell r="K1952">
            <v>3.08</v>
          </cell>
          <cell r="L1952">
            <v>8</v>
          </cell>
          <cell r="M1952">
            <v>3.5</v>
          </cell>
          <cell r="N1952">
            <v>14</v>
          </cell>
          <cell r="O1952">
            <v>2</v>
          </cell>
          <cell r="P1952">
            <v>0</v>
          </cell>
          <cell r="Q1952">
            <v>46</v>
          </cell>
        </row>
        <row r="1953">
          <cell r="A1953" t="str">
            <v>30201215</v>
          </cell>
          <cell r="B1953" t="str">
            <v>Hoàng Thị</v>
          </cell>
          <cell r="C1953" t="str">
            <v>Hồng</v>
          </cell>
          <cell r="D1953">
            <v>201190</v>
          </cell>
          <cell r="E1953" t="str">
            <v>N</v>
          </cell>
          <cell r="F1953" t="str">
            <v>CH30QLKTQ</v>
          </cell>
          <cell r="G1953" t="str">
            <v>Quản lý kinh tế (Định hướng ƯD)</v>
          </cell>
          <cell r="H1953">
            <v>8</v>
          </cell>
          <cell r="I1953">
            <v>3.5</v>
          </cell>
          <cell r="J1953">
            <v>7.82</v>
          </cell>
          <cell r="K1953">
            <v>3.21</v>
          </cell>
          <cell r="L1953">
            <v>8</v>
          </cell>
          <cell r="M1953">
            <v>3.5</v>
          </cell>
          <cell r="N1953">
            <v>14</v>
          </cell>
          <cell r="O1953">
            <v>2</v>
          </cell>
          <cell r="P1953">
            <v>0</v>
          </cell>
          <cell r="Q1953">
            <v>46</v>
          </cell>
        </row>
        <row r="1954">
          <cell r="A1954" t="str">
            <v>30201213</v>
          </cell>
          <cell r="B1954" t="str">
            <v>Phạm Thị</v>
          </cell>
          <cell r="C1954" t="str">
            <v>Tâm</v>
          </cell>
          <cell r="D1954">
            <v>160395</v>
          </cell>
          <cell r="E1954" t="str">
            <v>N</v>
          </cell>
          <cell r="F1954" t="str">
            <v>CH30QLKTQ</v>
          </cell>
          <cell r="G1954" t="str">
            <v>Quản lý kinh tế (Định hướng ƯD)</v>
          </cell>
          <cell r="H1954">
            <v>8</v>
          </cell>
          <cell r="I1954">
            <v>3.5</v>
          </cell>
          <cell r="J1954">
            <v>8.0299999999999994</v>
          </cell>
          <cell r="K1954">
            <v>3.32</v>
          </cell>
          <cell r="L1954">
            <v>8</v>
          </cell>
          <cell r="M1954">
            <v>3.5</v>
          </cell>
          <cell r="N1954">
            <v>14</v>
          </cell>
          <cell r="O1954">
            <v>2</v>
          </cell>
          <cell r="P1954">
            <v>0</v>
          </cell>
          <cell r="Q1954">
            <v>46</v>
          </cell>
        </row>
        <row r="1955">
          <cell r="A1955" t="str">
            <v>30201207</v>
          </cell>
          <cell r="B1955" t="str">
            <v>Nguyễn Tùng</v>
          </cell>
          <cell r="C1955" t="str">
            <v>Hải</v>
          </cell>
          <cell r="D1955">
            <v>60994</v>
          </cell>
          <cell r="E1955"/>
          <cell r="F1955" t="str">
            <v>CH30QLKTQ</v>
          </cell>
          <cell r="G1955" t="str">
            <v>Quản lý kinh tế (Định hướng ƯD)</v>
          </cell>
          <cell r="H1955">
            <v>8</v>
          </cell>
          <cell r="I1955">
            <v>3.5</v>
          </cell>
          <cell r="J1955">
            <v>7.23</v>
          </cell>
          <cell r="K1955">
            <v>2.86</v>
          </cell>
          <cell r="L1955">
            <v>8</v>
          </cell>
          <cell r="M1955">
            <v>3.5</v>
          </cell>
          <cell r="N1955">
            <v>14</v>
          </cell>
          <cell r="O1955">
            <v>2</v>
          </cell>
          <cell r="P1955">
            <v>0</v>
          </cell>
          <cell r="Q1955">
            <v>46</v>
          </cell>
        </row>
        <row r="1956">
          <cell r="A1956" t="str">
            <v>30201205</v>
          </cell>
          <cell r="B1956" t="str">
            <v>Nguyễn Thị Thùy</v>
          </cell>
          <cell r="C1956" t="str">
            <v>Trang</v>
          </cell>
          <cell r="D1956">
            <v>161095</v>
          </cell>
          <cell r="E1956" t="str">
            <v>N</v>
          </cell>
          <cell r="F1956" t="str">
            <v>CH30QLKTQ</v>
          </cell>
          <cell r="G1956" t="str">
            <v>Quản lý kinh tế (Định hướng ƯD)</v>
          </cell>
          <cell r="H1956">
            <v>8</v>
          </cell>
          <cell r="I1956">
            <v>3.5</v>
          </cell>
          <cell r="J1956">
            <v>7.77</v>
          </cell>
          <cell r="K1956">
            <v>3.29</v>
          </cell>
          <cell r="L1956">
            <v>8</v>
          </cell>
          <cell r="M1956">
            <v>3.5</v>
          </cell>
          <cell r="N1956">
            <v>14</v>
          </cell>
          <cell r="O1956">
            <v>2</v>
          </cell>
          <cell r="P1956">
            <v>0</v>
          </cell>
          <cell r="Q1956">
            <v>46</v>
          </cell>
        </row>
        <row r="1957">
          <cell r="A1957" t="str">
            <v>30201196</v>
          </cell>
          <cell r="B1957" t="str">
            <v>Vũ Văn</v>
          </cell>
          <cell r="C1957" t="str">
            <v>Lượng</v>
          </cell>
          <cell r="D1957">
            <v>260289</v>
          </cell>
          <cell r="E1957"/>
          <cell r="F1957" t="str">
            <v>CH30QLKTQ</v>
          </cell>
          <cell r="G1957" t="str">
            <v>Quản lý kinh tế (Định hướng ƯD)</v>
          </cell>
          <cell r="H1957">
            <v>8</v>
          </cell>
          <cell r="I1957">
            <v>3.5</v>
          </cell>
          <cell r="J1957">
            <v>7.35</v>
          </cell>
          <cell r="K1957">
            <v>2.9</v>
          </cell>
          <cell r="L1957">
            <v>8</v>
          </cell>
          <cell r="M1957">
            <v>3.5</v>
          </cell>
          <cell r="N1957">
            <v>14</v>
          </cell>
          <cell r="O1957">
            <v>2</v>
          </cell>
          <cell r="P1957">
            <v>0</v>
          </cell>
          <cell r="Q1957">
            <v>46</v>
          </cell>
        </row>
        <row r="1958">
          <cell r="A1958" t="str">
            <v>30201194</v>
          </cell>
          <cell r="B1958" t="str">
            <v>Đỗ Văn</v>
          </cell>
          <cell r="C1958" t="str">
            <v>Hai</v>
          </cell>
          <cell r="D1958">
            <v>130286</v>
          </cell>
          <cell r="E1958"/>
          <cell r="F1958" t="str">
            <v>CH30QLKTQ</v>
          </cell>
          <cell r="G1958" t="str">
            <v>Quản lý kinh tế (Định hướng ƯD)</v>
          </cell>
          <cell r="H1958">
            <v>8</v>
          </cell>
          <cell r="I1958">
            <v>3.5</v>
          </cell>
          <cell r="J1958">
            <v>7.18</v>
          </cell>
          <cell r="K1958">
            <v>2.89</v>
          </cell>
          <cell r="L1958">
            <v>8</v>
          </cell>
          <cell r="M1958">
            <v>3.5</v>
          </cell>
          <cell r="N1958">
            <v>14</v>
          </cell>
          <cell r="O1958">
            <v>2</v>
          </cell>
          <cell r="P1958">
            <v>0</v>
          </cell>
          <cell r="Q1958">
            <v>46</v>
          </cell>
        </row>
        <row r="1959">
          <cell r="A1959" t="str">
            <v>30201193</v>
          </cell>
          <cell r="B1959" t="str">
            <v>Vũ Thu</v>
          </cell>
          <cell r="C1959" t="str">
            <v>Huyền</v>
          </cell>
          <cell r="D1959">
            <v>91098</v>
          </cell>
          <cell r="E1959" t="str">
            <v>N</v>
          </cell>
          <cell r="F1959" t="str">
            <v>CH30QLKTQ</v>
          </cell>
          <cell r="G1959" t="str">
            <v>Quản lý kinh tế (Định hướng ƯD)</v>
          </cell>
          <cell r="H1959">
            <v>8</v>
          </cell>
          <cell r="I1959">
            <v>3.5</v>
          </cell>
          <cell r="J1959">
            <v>7.53</v>
          </cell>
          <cell r="K1959">
            <v>3.12</v>
          </cell>
          <cell r="L1959">
            <v>8</v>
          </cell>
          <cell r="M1959">
            <v>3.5</v>
          </cell>
          <cell r="N1959">
            <v>14</v>
          </cell>
          <cell r="O1959">
            <v>2</v>
          </cell>
          <cell r="P1959">
            <v>0</v>
          </cell>
          <cell r="Q1959">
            <v>46</v>
          </cell>
        </row>
        <row r="1960">
          <cell r="A1960" t="str">
            <v>30201134</v>
          </cell>
          <cell r="B1960" t="str">
            <v>Vũ Ngọc</v>
          </cell>
          <cell r="C1960" t="str">
            <v>Quyết</v>
          </cell>
          <cell r="D1960">
            <v>160890</v>
          </cell>
          <cell r="E1960"/>
          <cell r="F1960" t="str">
            <v>CH30QLKTP</v>
          </cell>
          <cell r="G1960" t="str">
            <v>Quản lý kinh tế (Định hướng ƯD)</v>
          </cell>
          <cell r="H1960"/>
          <cell r="I1960"/>
          <cell r="J1960">
            <v>7.36</v>
          </cell>
          <cell r="K1960">
            <v>2.98</v>
          </cell>
          <cell r="L1960"/>
          <cell r="M1960"/>
          <cell r="N1960">
            <v>12</v>
          </cell>
          <cell r="O1960">
            <v>0</v>
          </cell>
          <cell r="P1960">
            <v>0</v>
          </cell>
          <cell r="Q1960">
            <v>46</v>
          </cell>
        </row>
        <row r="1961">
          <cell r="A1961" t="str">
            <v>30201133</v>
          </cell>
          <cell r="B1961" t="str">
            <v>Vũ Tuấn</v>
          </cell>
          <cell r="C1961" t="str">
            <v>Bình</v>
          </cell>
          <cell r="D1961">
            <v>231195</v>
          </cell>
          <cell r="E1961"/>
          <cell r="F1961" t="str">
            <v>CH30QLKTP</v>
          </cell>
          <cell r="G1961" t="str">
            <v>Quản lý kinh tế (Định hướng ƯD)</v>
          </cell>
          <cell r="H1961"/>
          <cell r="I1961"/>
          <cell r="J1961">
            <v>7.53</v>
          </cell>
          <cell r="K1961">
            <v>3.1</v>
          </cell>
          <cell r="L1961"/>
          <cell r="M1961"/>
          <cell r="N1961">
            <v>12</v>
          </cell>
          <cell r="O1961">
            <v>0</v>
          </cell>
          <cell r="P1961">
            <v>0</v>
          </cell>
          <cell r="Q1961">
            <v>46</v>
          </cell>
        </row>
        <row r="1962">
          <cell r="A1962" t="str">
            <v>30201132</v>
          </cell>
          <cell r="B1962" t="str">
            <v>Đặng Thị</v>
          </cell>
          <cell r="C1962" t="str">
            <v>Thảo</v>
          </cell>
          <cell r="D1962">
            <v>300584</v>
          </cell>
          <cell r="E1962" t="str">
            <v>N</v>
          </cell>
          <cell r="F1962" t="str">
            <v>CH30QLKTP</v>
          </cell>
          <cell r="G1962" t="str">
            <v>Quản lý kinh tế (Định hướng ƯD)</v>
          </cell>
          <cell r="H1962"/>
          <cell r="I1962"/>
          <cell r="J1962">
            <v>8</v>
          </cell>
          <cell r="K1962">
            <v>3.34</v>
          </cell>
          <cell r="L1962"/>
          <cell r="M1962"/>
          <cell r="N1962">
            <v>12</v>
          </cell>
          <cell r="O1962">
            <v>0</v>
          </cell>
          <cell r="P1962">
            <v>0</v>
          </cell>
          <cell r="Q1962">
            <v>46</v>
          </cell>
        </row>
        <row r="1963">
          <cell r="A1963" t="str">
            <v>30201131</v>
          </cell>
          <cell r="B1963" t="str">
            <v>Phạm Thị Thảo</v>
          </cell>
          <cell r="C1963" t="str">
            <v>Anh</v>
          </cell>
          <cell r="D1963">
            <v>170296</v>
          </cell>
          <cell r="E1963" t="str">
            <v>N</v>
          </cell>
          <cell r="F1963" t="str">
            <v>CH30QLKTP</v>
          </cell>
          <cell r="G1963" t="str">
            <v>Quản lý kinh tế (Định hướng ƯD)</v>
          </cell>
          <cell r="H1963"/>
          <cell r="I1963"/>
          <cell r="J1963">
            <v>7.84</v>
          </cell>
          <cell r="K1963">
            <v>3.28</v>
          </cell>
          <cell r="L1963"/>
          <cell r="M1963"/>
          <cell r="N1963">
            <v>12</v>
          </cell>
          <cell r="O1963">
            <v>0</v>
          </cell>
          <cell r="P1963">
            <v>0</v>
          </cell>
          <cell r="Q1963">
            <v>46</v>
          </cell>
        </row>
        <row r="1964">
          <cell r="A1964" t="str">
            <v>30201130</v>
          </cell>
          <cell r="B1964" t="str">
            <v>Nguyễn Tiến</v>
          </cell>
          <cell r="C1964" t="str">
            <v>Thành</v>
          </cell>
          <cell r="D1964">
            <v>21084</v>
          </cell>
          <cell r="E1964"/>
          <cell r="F1964" t="str">
            <v>CH30QLKTP</v>
          </cell>
          <cell r="G1964" t="str">
            <v>Quản lý kinh tế (Định hướng ƯD)</v>
          </cell>
          <cell r="H1964"/>
          <cell r="I1964"/>
          <cell r="J1964">
            <v>8.24</v>
          </cell>
          <cell r="K1964">
            <v>3.54</v>
          </cell>
          <cell r="L1964"/>
          <cell r="M1964"/>
          <cell r="N1964">
            <v>12</v>
          </cell>
          <cell r="O1964">
            <v>0</v>
          </cell>
          <cell r="P1964">
            <v>0</v>
          </cell>
          <cell r="Q1964">
            <v>46</v>
          </cell>
        </row>
        <row r="1965">
          <cell r="A1965" t="str">
            <v>30201129</v>
          </cell>
          <cell r="B1965" t="str">
            <v>Trần Thu</v>
          </cell>
          <cell r="C1965" t="str">
            <v>Phương</v>
          </cell>
          <cell r="D1965">
            <v>280787</v>
          </cell>
          <cell r="E1965" t="str">
            <v>N</v>
          </cell>
          <cell r="F1965" t="str">
            <v>CH30QLKTP</v>
          </cell>
          <cell r="G1965" t="str">
            <v>Quản lý kinh tế (Định hướng ƯD)</v>
          </cell>
          <cell r="H1965"/>
          <cell r="I1965"/>
          <cell r="J1965">
            <v>7.71</v>
          </cell>
          <cell r="K1965">
            <v>3.25</v>
          </cell>
          <cell r="L1965"/>
          <cell r="M1965"/>
          <cell r="N1965">
            <v>12</v>
          </cell>
          <cell r="O1965">
            <v>0</v>
          </cell>
          <cell r="P1965">
            <v>0</v>
          </cell>
          <cell r="Q1965">
            <v>46</v>
          </cell>
        </row>
        <row r="1966">
          <cell r="A1966" t="str">
            <v>30201128</v>
          </cell>
          <cell r="B1966" t="str">
            <v>Trần Khánh</v>
          </cell>
          <cell r="C1966" t="str">
            <v>Vinh</v>
          </cell>
          <cell r="D1966">
            <v>150497</v>
          </cell>
          <cell r="E1966"/>
          <cell r="F1966" t="str">
            <v>CH30QLKTP</v>
          </cell>
          <cell r="G1966" t="str">
            <v>Quản lý kinh tế (Định hướng ƯD)</v>
          </cell>
          <cell r="H1966"/>
          <cell r="I1966"/>
          <cell r="J1966">
            <v>7.46</v>
          </cell>
          <cell r="K1966">
            <v>3.05</v>
          </cell>
          <cell r="L1966"/>
          <cell r="M1966"/>
          <cell r="N1966">
            <v>12</v>
          </cell>
          <cell r="O1966">
            <v>0</v>
          </cell>
          <cell r="P1966">
            <v>0</v>
          </cell>
          <cell r="Q1966">
            <v>46</v>
          </cell>
        </row>
        <row r="1967">
          <cell r="A1967" t="str">
            <v>30201127</v>
          </cell>
          <cell r="B1967" t="str">
            <v>Bùi Văn</v>
          </cell>
          <cell r="C1967" t="str">
            <v>Triều</v>
          </cell>
          <cell r="D1967">
            <v>300479</v>
          </cell>
          <cell r="E1967"/>
          <cell r="F1967" t="str">
            <v>CH30QLKTP</v>
          </cell>
          <cell r="G1967" t="str">
            <v>Quản lý kinh tế (Định hướng ƯD)</v>
          </cell>
          <cell r="H1967"/>
          <cell r="I1967"/>
          <cell r="J1967">
            <v>7.73</v>
          </cell>
          <cell r="K1967">
            <v>3.24</v>
          </cell>
          <cell r="L1967"/>
          <cell r="M1967"/>
          <cell r="N1967">
            <v>12</v>
          </cell>
          <cell r="O1967">
            <v>0</v>
          </cell>
          <cell r="P1967">
            <v>0</v>
          </cell>
          <cell r="Q1967">
            <v>46</v>
          </cell>
        </row>
        <row r="1968">
          <cell r="A1968" t="str">
            <v>30201126</v>
          </cell>
          <cell r="B1968" t="str">
            <v>Đặng Minh</v>
          </cell>
          <cell r="C1968" t="str">
            <v>Anh</v>
          </cell>
          <cell r="D1968">
            <v>210798</v>
          </cell>
          <cell r="E1968" t="str">
            <v>N</v>
          </cell>
          <cell r="F1968" t="str">
            <v>CH30QLKTP</v>
          </cell>
          <cell r="G1968" t="str">
            <v>Quản lý kinh tế (Định hướng ƯD)</v>
          </cell>
          <cell r="H1968"/>
          <cell r="I1968"/>
          <cell r="J1968">
            <v>8.09</v>
          </cell>
          <cell r="K1968">
            <v>3.41</v>
          </cell>
          <cell r="L1968"/>
          <cell r="M1968"/>
          <cell r="N1968">
            <v>12</v>
          </cell>
          <cell r="O1968">
            <v>0</v>
          </cell>
          <cell r="P1968">
            <v>0</v>
          </cell>
          <cell r="Q1968">
            <v>46</v>
          </cell>
        </row>
        <row r="1969">
          <cell r="A1969" t="str">
            <v>30201125</v>
          </cell>
          <cell r="B1969" t="str">
            <v>Phạm Thu</v>
          </cell>
          <cell r="C1969" t="str">
            <v>Trang</v>
          </cell>
          <cell r="D1969">
            <v>190797</v>
          </cell>
          <cell r="E1969" t="str">
            <v>N</v>
          </cell>
          <cell r="F1969" t="str">
            <v>CH30QLKTP</v>
          </cell>
          <cell r="G1969" t="str">
            <v>Quản lý kinh tế (Định hướng ƯD)</v>
          </cell>
          <cell r="H1969"/>
          <cell r="I1969"/>
          <cell r="J1969">
            <v>7.72</v>
          </cell>
          <cell r="K1969">
            <v>3.16</v>
          </cell>
          <cell r="L1969"/>
          <cell r="M1969"/>
          <cell r="N1969">
            <v>12</v>
          </cell>
          <cell r="O1969">
            <v>0</v>
          </cell>
          <cell r="P1969">
            <v>0</v>
          </cell>
          <cell r="Q1969">
            <v>46</v>
          </cell>
        </row>
        <row r="1970">
          <cell r="A1970" t="str">
            <v>30201124</v>
          </cell>
          <cell r="B1970" t="str">
            <v>Nguyễn Thị Hà</v>
          </cell>
          <cell r="C1970" t="str">
            <v>Trang</v>
          </cell>
          <cell r="D1970">
            <v>221297</v>
          </cell>
          <cell r="E1970" t="str">
            <v>N</v>
          </cell>
          <cell r="F1970" t="str">
            <v>CH30QLKTP</v>
          </cell>
          <cell r="G1970" t="str">
            <v>Quản lý kinh tế (Định hướng ƯD)</v>
          </cell>
          <cell r="H1970"/>
          <cell r="I1970"/>
          <cell r="J1970">
            <v>7.61</v>
          </cell>
          <cell r="K1970">
            <v>3.15</v>
          </cell>
          <cell r="L1970"/>
          <cell r="M1970"/>
          <cell r="N1970">
            <v>12</v>
          </cell>
          <cell r="O1970">
            <v>0</v>
          </cell>
          <cell r="P1970">
            <v>0</v>
          </cell>
          <cell r="Q1970">
            <v>46</v>
          </cell>
        </row>
        <row r="1971">
          <cell r="A1971" t="str">
            <v>30201123</v>
          </cell>
          <cell r="B1971" t="str">
            <v>Tạ Thị Tuyết</v>
          </cell>
          <cell r="C1971" t="str">
            <v>Mai</v>
          </cell>
          <cell r="D1971">
            <v>301296</v>
          </cell>
          <cell r="E1971" t="str">
            <v>N</v>
          </cell>
          <cell r="F1971" t="str">
            <v>CH30QLKTP</v>
          </cell>
          <cell r="G1971" t="str">
            <v>Quản lý kinh tế (Định hướng ƯD)</v>
          </cell>
          <cell r="H1971"/>
          <cell r="I1971"/>
          <cell r="J1971">
            <v>7.65</v>
          </cell>
          <cell r="K1971">
            <v>3.18</v>
          </cell>
          <cell r="L1971"/>
          <cell r="M1971"/>
          <cell r="N1971">
            <v>12</v>
          </cell>
          <cell r="O1971">
            <v>0</v>
          </cell>
          <cell r="P1971">
            <v>0</v>
          </cell>
          <cell r="Q1971">
            <v>46</v>
          </cell>
        </row>
        <row r="1972">
          <cell r="A1972" t="str">
            <v>30201122</v>
          </cell>
          <cell r="B1972" t="str">
            <v>Trần Thị</v>
          </cell>
          <cell r="C1972" t="str">
            <v>Nga</v>
          </cell>
          <cell r="D1972">
            <v>50889</v>
          </cell>
          <cell r="E1972" t="str">
            <v>N</v>
          </cell>
          <cell r="F1972" t="str">
            <v>CH30QLKTP</v>
          </cell>
          <cell r="G1972" t="str">
            <v>Quản lý kinh tế (Định hướng ƯD)</v>
          </cell>
          <cell r="H1972"/>
          <cell r="I1972"/>
          <cell r="J1972">
            <v>7.83</v>
          </cell>
          <cell r="K1972">
            <v>3.29</v>
          </cell>
          <cell r="L1972"/>
          <cell r="M1972"/>
          <cell r="N1972">
            <v>12</v>
          </cell>
          <cell r="O1972">
            <v>0</v>
          </cell>
          <cell r="P1972">
            <v>0</v>
          </cell>
          <cell r="Q1972">
            <v>46</v>
          </cell>
        </row>
        <row r="1973">
          <cell r="A1973" t="str">
            <v>30201121</v>
          </cell>
          <cell r="B1973" t="str">
            <v>Phạm Thị</v>
          </cell>
          <cell r="C1973" t="str">
            <v>Thúy</v>
          </cell>
          <cell r="D1973">
            <v>150888</v>
          </cell>
          <cell r="E1973" t="str">
            <v>N</v>
          </cell>
          <cell r="F1973" t="str">
            <v>CH30QLKTP</v>
          </cell>
          <cell r="G1973" t="str">
            <v>Quản lý kinh tế (Định hướng ƯD)</v>
          </cell>
          <cell r="H1973"/>
          <cell r="I1973"/>
          <cell r="J1973">
            <v>7.85</v>
          </cell>
          <cell r="K1973">
            <v>3.23</v>
          </cell>
          <cell r="L1973"/>
          <cell r="M1973"/>
          <cell r="N1973">
            <v>12</v>
          </cell>
          <cell r="O1973">
            <v>0</v>
          </cell>
          <cell r="P1973">
            <v>0</v>
          </cell>
          <cell r="Q1973">
            <v>46</v>
          </cell>
        </row>
        <row r="1974">
          <cell r="A1974" t="str">
            <v>30201120</v>
          </cell>
          <cell r="B1974" t="str">
            <v>Bùi Đức</v>
          </cell>
          <cell r="C1974" t="str">
            <v>Du</v>
          </cell>
          <cell r="D1974">
            <v>50989</v>
          </cell>
          <cell r="E1974"/>
          <cell r="F1974" t="str">
            <v>CH30QLKTP</v>
          </cell>
          <cell r="G1974" t="str">
            <v>Quản lý kinh tế (Định hướng ƯD)</v>
          </cell>
          <cell r="H1974"/>
          <cell r="I1974"/>
          <cell r="J1974">
            <v>7.7</v>
          </cell>
          <cell r="K1974">
            <v>3.23</v>
          </cell>
          <cell r="L1974"/>
          <cell r="M1974"/>
          <cell r="N1974">
            <v>12</v>
          </cell>
          <cell r="O1974">
            <v>0</v>
          </cell>
          <cell r="P1974">
            <v>0</v>
          </cell>
          <cell r="Q1974">
            <v>46</v>
          </cell>
        </row>
        <row r="1975">
          <cell r="A1975" t="str">
            <v>30201118</v>
          </cell>
          <cell r="B1975" t="str">
            <v>Lê Văn</v>
          </cell>
          <cell r="C1975" t="str">
            <v>Bằng</v>
          </cell>
          <cell r="D1975">
            <v>180292</v>
          </cell>
          <cell r="E1975"/>
          <cell r="F1975" t="str">
            <v>CH30QLKTP</v>
          </cell>
          <cell r="G1975" t="str">
            <v>Quản lý kinh tế (Định hướng ƯD)</v>
          </cell>
          <cell r="H1975"/>
          <cell r="I1975"/>
          <cell r="J1975">
            <v>7.67</v>
          </cell>
          <cell r="K1975">
            <v>3.18</v>
          </cell>
          <cell r="L1975"/>
          <cell r="M1975"/>
          <cell r="N1975">
            <v>12</v>
          </cell>
          <cell r="O1975">
            <v>0</v>
          </cell>
          <cell r="P1975">
            <v>0</v>
          </cell>
          <cell r="Q1975">
            <v>46</v>
          </cell>
        </row>
        <row r="1976">
          <cell r="A1976" t="str">
            <v>30201117</v>
          </cell>
          <cell r="B1976" t="str">
            <v>Nguyễn Văn</v>
          </cell>
          <cell r="C1976" t="str">
            <v>Quang</v>
          </cell>
          <cell r="D1976">
            <v>180890</v>
          </cell>
          <cell r="E1976"/>
          <cell r="F1976" t="str">
            <v>CH30QLKTP</v>
          </cell>
          <cell r="G1976" t="str">
            <v>Quản lý kinh tế (Định hướng ƯD)</v>
          </cell>
          <cell r="H1976"/>
          <cell r="I1976"/>
          <cell r="J1976">
            <v>7.84</v>
          </cell>
          <cell r="K1976">
            <v>3.22</v>
          </cell>
          <cell r="L1976"/>
          <cell r="M1976"/>
          <cell r="N1976">
            <v>12</v>
          </cell>
          <cell r="O1976">
            <v>0</v>
          </cell>
          <cell r="P1976">
            <v>0</v>
          </cell>
          <cell r="Q1976">
            <v>46</v>
          </cell>
        </row>
        <row r="1977">
          <cell r="A1977" t="str">
            <v>30201116</v>
          </cell>
          <cell r="B1977" t="str">
            <v>Lê Quang</v>
          </cell>
          <cell r="C1977" t="str">
            <v>Hưng</v>
          </cell>
          <cell r="D1977">
            <v>240277</v>
          </cell>
          <cell r="E1977"/>
          <cell r="F1977" t="str">
            <v>CH30QLKTP</v>
          </cell>
          <cell r="G1977" t="str">
            <v>Quản lý kinh tế (Định hướng ƯD)</v>
          </cell>
          <cell r="H1977"/>
          <cell r="I1977"/>
          <cell r="J1977">
            <v>7.27</v>
          </cell>
          <cell r="K1977">
            <v>2.99</v>
          </cell>
          <cell r="L1977"/>
          <cell r="M1977"/>
          <cell r="N1977">
            <v>12</v>
          </cell>
          <cell r="O1977">
            <v>0</v>
          </cell>
          <cell r="P1977">
            <v>0</v>
          </cell>
          <cell r="Q1977">
            <v>46</v>
          </cell>
        </row>
        <row r="1978">
          <cell r="A1978" t="str">
            <v>30201115</v>
          </cell>
          <cell r="B1978" t="str">
            <v>Phạm Thị Phương</v>
          </cell>
          <cell r="C1978" t="str">
            <v>Mai</v>
          </cell>
          <cell r="D1978">
            <v>200383</v>
          </cell>
          <cell r="E1978" t="str">
            <v>N</v>
          </cell>
          <cell r="F1978" t="str">
            <v>CH30QLKTP</v>
          </cell>
          <cell r="G1978" t="str">
            <v>Quản lý kinh tế (Định hướng ƯD)</v>
          </cell>
          <cell r="H1978"/>
          <cell r="I1978"/>
          <cell r="J1978">
            <v>7.6</v>
          </cell>
          <cell r="K1978">
            <v>3.05</v>
          </cell>
          <cell r="L1978"/>
          <cell r="M1978"/>
          <cell r="N1978">
            <v>12</v>
          </cell>
          <cell r="O1978">
            <v>0</v>
          </cell>
          <cell r="P1978">
            <v>0</v>
          </cell>
          <cell r="Q1978">
            <v>46</v>
          </cell>
        </row>
        <row r="1979">
          <cell r="A1979" t="str">
            <v>30201114</v>
          </cell>
          <cell r="B1979" t="str">
            <v>Lê Thị</v>
          </cell>
          <cell r="C1979" t="str">
            <v>Nguyệt</v>
          </cell>
          <cell r="D1979">
            <v>120588</v>
          </cell>
          <cell r="E1979" t="str">
            <v>N</v>
          </cell>
          <cell r="F1979" t="str">
            <v>CH30QLKTP</v>
          </cell>
          <cell r="G1979" t="str">
            <v>Quản lý kinh tế (Định hướng ƯD)</v>
          </cell>
          <cell r="H1979"/>
          <cell r="I1979"/>
          <cell r="J1979">
            <v>8.01</v>
          </cell>
          <cell r="K1979">
            <v>3.41</v>
          </cell>
          <cell r="L1979"/>
          <cell r="M1979"/>
          <cell r="N1979">
            <v>12</v>
          </cell>
          <cell r="O1979">
            <v>0</v>
          </cell>
          <cell r="P1979">
            <v>0</v>
          </cell>
          <cell r="Q1979">
            <v>46</v>
          </cell>
        </row>
        <row r="1980">
          <cell r="A1980" t="str">
            <v>30201113</v>
          </cell>
          <cell r="B1980" t="str">
            <v>Nguyễn Thị</v>
          </cell>
          <cell r="C1980" t="str">
            <v>Nguyệt</v>
          </cell>
          <cell r="D1980">
            <v>80887</v>
          </cell>
          <cell r="E1980" t="str">
            <v>N</v>
          </cell>
          <cell r="F1980" t="str">
            <v>CH30QLKTP</v>
          </cell>
          <cell r="G1980" t="str">
            <v>Quản lý kinh tế (Định hướng ƯD)</v>
          </cell>
          <cell r="H1980"/>
          <cell r="I1980"/>
          <cell r="J1980">
            <v>8.01</v>
          </cell>
          <cell r="K1980">
            <v>3.37</v>
          </cell>
          <cell r="L1980"/>
          <cell r="M1980"/>
          <cell r="N1980">
            <v>12</v>
          </cell>
          <cell r="O1980">
            <v>0</v>
          </cell>
          <cell r="P1980">
            <v>0</v>
          </cell>
          <cell r="Q1980">
            <v>46</v>
          </cell>
        </row>
        <row r="1981">
          <cell r="A1981" t="str">
            <v>30201112</v>
          </cell>
          <cell r="B1981" t="str">
            <v>Nguyễn Bích</v>
          </cell>
          <cell r="C1981" t="str">
            <v>Hường</v>
          </cell>
          <cell r="D1981">
            <v>180187</v>
          </cell>
          <cell r="E1981" t="str">
            <v>N</v>
          </cell>
          <cell r="F1981" t="str">
            <v>CH30QLKTP</v>
          </cell>
          <cell r="G1981" t="str">
            <v>Quản lý kinh tế (Định hướng ƯD)</v>
          </cell>
          <cell r="H1981"/>
          <cell r="I1981"/>
          <cell r="J1981">
            <v>7.79</v>
          </cell>
          <cell r="K1981">
            <v>3.22</v>
          </cell>
          <cell r="L1981"/>
          <cell r="M1981"/>
          <cell r="N1981">
            <v>12</v>
          </cell>
          <cell r="O1981">
            <v>0</v>
          </cell>
          <cell r="P1981">
            <v>0</v>
          </cell>
          <cell r="Q1981">
            <v>46</v>
          </cell>
        </row>
        <row r="1982">
          <cell r="A1982" t="str">
            <v>30201111</v>
          </cell>
          <cell r="B1982" t="str">
            <v>Nguyễn Văn</v>
          </cell>
          <cell r="C1982" t="str">
            <v>Bộ</v>
          </cell>
          <cell r="D1982">
            <v>260175</v>
          </cell>
          <cell r="E1982"/>
          <cell r="F1982" t="str">
            <v>CH30QLKTP</v>
          </cell>
          <cell r="G1982" t="str">
            <v>Quản lý kinh tế (Định hướng ƯD)</v>
          </cell>
          <cell r="H1982"/>
          <cell r="I1982"/>
          <cell r="J1982">
            <v>7.64</v>
          </cell>
          <cell r="K1982">
            <v>3.23</v>
          </cell>
          <cell r="L1982"/>
          <cell r="M1982"/>
          <cell r="N1982">
            <v>12</v>
          </cell>
          <cell r="O1982">
            <v>0</v>
          </cell>
          <cell r="P1982">
            <v>0</v>
          </cell>
          <cell r="Q1982">
            <v>46</v>
          </cell>
        </row>
        <row r="1983">
          <cell r="A1983" t="str">
            <v>30201110</v>
          </cell>
          <cell r="B1983" t="str">
            <v>Đinh Thị</v>
          </cell>
          <cell r="C1983" t="str">
            <v>Trang</v>
          </cell>
          <cell r="D1983">
            <v>250597</v>
          </cell>
          <cell r="E1983" t="str">
            <v>N</v>
          </cell>
          <cell r="F1983" t="str">
            <v>CH30QLKTP</v>
          </cell>
          <cell r="G1983" t="str">
            <v>Quản lý kinh tế (Định hướng ƯD)</v>
          </cell>
          <cell r="H1983"/>
          <cell r="I1983"/>
          <cell r="J1983">
            <v>7.75</v>
          </cell>
          <cell r="K1983">
            <v>3.2</v>
          </cell>
          <cell r="L1983"/>
          <cell r="M1983"/>
          <cell r="N1983">
            <v>12</v>
          </cell>
          <cell r="O1983">
            <v>0</v>
          </cell>
          <cell r="P1983">
            <v>0</v>
          </cell>
          <cell r="Q1983">
            <v>46</v>
          </cell>
        </row>
        <row r="1984">
          <cell r="A1984" t="str">
            <v>30201109</v>
          </cell>
          <cell r="B1984" t="str">
            <v>Trịnh Thị Phương</v>
          </cell>
          <cell r="C1984" t="str">
            <v>Thảo</v>
          </cell>
          <cell r="D1984">
            <v>160595</v>
          </cell>
          <cell r="E1984" t="str">
            <v>N</v>
          </cell>
          <cell r="F1984" t="str">
            <v>CH30QLKTP</v>
          </cell>
          <cell r="G1984" t="str">
            <v>Quản lý kinh tế (Định hướng ƯD)</v>
          </cell>
          <cell r="H1984"/>
          <cell r="I1984"/>
          <cell r="J1984">
            <v>7.8</v>
          </cell>
          <cell r="K1984">
            <v>3.33</v>
          </cell>
          <cell r="L1984"/>
          <cell r="M1984"/>
          <cell r="N1984">
            <v>12</v>
          </cell>
          <cell r="O1984">
            <v>0</v>
          </cell>
          <cell r="P1984">
            <v>0</v>
          </cell>
          <cell r="Q1984">
            <v>46</v>
          </cell>
        </row>
        <row r="1985">
          <cell r="A1985" t="str">
            <v>30161234</v>
          </cell>
          <cell r="B1985" t="str">
            <v>Nguyễn Thị</v>
          </cell>
          <cell r="C1985" t="str">
            <v>Nụ</v>
          </cell>
          <cell r="D1985">
            <v>20581</v>
          </cell>
          <cell r="E1985" t="str">
            <v>N</v>
          </cell>
          <cell r="F1985" t="str">
            <v>CH30QLKTG</v>
          </cell>
          <cell r="G1985" t="str">
            <v>Quản lý kinh tế (Định hướng ƯD)</v>
          </cell>
          <cell r="H1985">
            <v>7.7</v>
          </cell>
          <cell r="I1985">
            <v>3.27</v>
          </cell>
          <cell r="J1985">
            <v>7.88</v>
          </cell>
          <cell r="K1985">
            <v>3.31</v>
          </cell>
          <cell r="L1985">
            <v>7.7</v>
          </cell>
          <cell r="M1985">
            <v>3.27</v>
          </cell>
          <cell r="N1985">
            <v>11</v>
          </cell>
          <cell r="O1985">
            <v>11</v>
          </cell>
          <cell r="P1985">
            <v>0</v>
          </cell>
          <cell r="Q1985">
            <v>48</v>
          </cell>
        </row>
        <row r="1986">
          <cell r="A1986" t="str">
            <v>30161033</v>
          </cell>
          <cell r="B1986" t="str">
            <v>Phạm Ngọc</v>
          </cell>
          <cell r="C1986" t="str">
            <v>Hùng</v>
          </cell>
          <cell r="D1986">
            <v>20680</v>
          </cell>
          <cell r="E1986"/>
          <cell r="F1986" t="str">
            <v>CH30QLKTF</v>
          </cell>
          <cell r="G1986" t="str">
            <v>Quản lý kinh tế (Định hướng ƯD)</v>
          </cell>
          <cell r="H1986">
            <v>6.89</v>
          </cell>
          <cell r="I1986">
            <v>2.57</v>
          </cell>
          <cell r="J1986">
            <v>7.18</v>
          </cell>
          <cell r="K1986">
            <v>2.83</v>
          </cell>
          <cell r="L1986">
            <v>6.89</v>
          </cell>
          <cell r="M1986">
            <v>2.57</v>
          </cell>
          <cell r="N1986">
            <v>14</v>
          </cell>
          <cell r="O1986">
            <v>14</v>
          </cell>
          <cell r="P1986">
            <v>0</v>
          </cell>
          <cell r="Q1986">
            <v>46</v>
          </cell>
        </row>
        <row r="1987">
          <cell r="A1987" t="str">
            <v>30200401</v>
          </cell>
          <cell r="B1987" t="str">
            <v>Nguyễn Văn</v>
          </cell>
          <cell r="C1987" t="str">
            <v>Hải</v>
          </cell>
          <cell r="D1987">
            <v>190769</v>
          </cell>
          <cell r="E1987"/>
          <cell r="F1987" t="str">
            <v>CH30QLKTC</v>
          </cell>
          <cell r="G1987" t="str">
            <v>Quản lý kinh tế (Định hướng ƯD)</v>
          </cell>
          <cell r="H1987"/>
          <cell r="I1987"/>
          <cell r="J1987">
            <v>7.67</v>
          </cell>
          <cell r="K1987">
            <v>3.21</v>
          </cell>
          <cell r="L1987"/>
          <cell r="M1987"/>
          <cell r="N1987">
            <v>12</v>
          </cell>
          <cell r="O1987">
            <v>0</v>
          </cell>
          <cell r="P1987">
            <v>0</v>
          </cell>
          <cell r="Q1987">
            <v>48</v>
          </cell>
        </row>
        <row r="1988">
          <cell r="A1988" t="str">
            <v>30201184</v>
          </cell>
          <cell r="B1988" t="str">
            <v>Lã Thị</v>
          </cell>
          <cell r="C1988" t="str">
            <v>Hạnh</v>
          </cell>
          <cell r="D1988">
            <v>30888</v>
          </cell>
          <cell r="E1988" t="str">
            <v>N</v>
          </cell>
          <cell r="F1988" t="str">
            <v>CH30QLKTBZ</v>
          </cell>
          <cell r="G1988" t="str">
            <v>Quản lý kinh tế (Định hướng ƯD)</v>
          </cell>
          <cell r="H1988">
            <v>8.67</v>
          </cell>
          <cell r="I1988">
            <v>3.87</v>
          </cell>
          <cell r="J1988">
            <v>8.3000000000000007</v>
          </cell>
          <cell r="K1988">
            <v>3.54</v>
          </cell>
          <cell r="L1988">
            <v>8.67</v>
          </cell>
          <cell r="M1988">
            <v>3.87</v>
          </cell>
          <cell r="N1988">
            <v>15</v>
          </cell>
          <cell r="O1988">
            <v>15</v>
          </cell>
          <cell r="P1988">
            <v>0</v>
          </cell>
          <cell r="Q1988">
            <v>48</v>
          </cell>
        </row>
        <row r="1989">
          <cell r="A1989" t="str">
            <v>30201088</v>
          </cell>
          <cell r="B1989" t="str">
            <v>Lương Thị Lan</v>
          </cell>
          <cell r="C1989" t="str">
            <v>Hương</v>
          </cell>
          <cell r="D1989">
            <v>280393</v>
          </cell>
          <cell r="E1989" t="str">
            <v>N</v>
          </cell>
          <cell r="F1989" t="str">
            <v>CH30QLKTBZ</v>
          </cell>
          <cell r="G1989" t="str">
            <v>Quản lý kinh tế (Định hướng ƯD)</v>
          </cell>
          <cell r="H1989">
            <v>8.32</v>
          </cell>
          <cell r="I1989">
            <v>3.54</v>
          </cell>
          <cell r="J1989">
            <v>8.06</v>
          </cell>
          <cell r="K1989">
            <v>3.39</v>
          </cell>
          <cell r="L1989">
            <v>8.32</v>
          </cell>
          <cell r="M1989">
            <v>3.54</v>
          </cell>
          <cell r="N1989">
            <v>14</v>
          </cell>
          <cell r="O1989">
            <v>14</v>
          </cell>
          <cell r="P1989">
            <v>0</v>
          </cell>
          <cell r="Q1989">
            <v>48</v>
          </cell>
        </row>
        <row r="1990">
          <cell r="A1990" t="str">
            <v>30201180</v>
          </cell>
          <cell r="B1990" t="str">
            <v>Nguyễn Anh</v>
          </cell>
          <cell r="C1990" t="str">
            <v>Nguyễn</v>
          </cell>
          <cell r="D1990">
            <v>131282</v>
          </cell>
          <cell r="E1990"/>
          <cell r="F1990" t="str">
            <v>CH30QLKTBZ</v>
          </cell>
          <cell r="G1990" t="str">
            <v>Quản lý kinh tế (Định hướng ƯD)</v>
          </cell>
          <cell r="H1990">
            <v>8.24</v>
          </cell>
          <cell r="I1990">
            <v>3.5</v>
          </cell>
          <cell r="J1990">
            <v>8.36</v>
          </cell>
          <cell r="K1990">
            <v>3.57</v>
          </cell>
          <cell r="L1990">
            <v>8.24</v>
          </cell>
          <cell r="M1990">
            <v>3.5</v>
          </cell>
          <cell r="N1990">
            <v>15</v>
          </cell>
          <cell r="O1990">
            <v>15</v>
          </cell>
          <cell r="P1990">
            <v>0</v>
          </cell>
          <cell r="Q1990">
            <v>48</v>
          </cell>
        </row>
        <row r="1991">
          <cell r="A1991" t="str">
            <v>30201181</v>
          </cell>
          <cell r="B1991" t="str">
            <v>Nguyễn Hồng</v>
          </cell>
          <cell r="C1991" t="str">
            <v>Hạnh</v>
          </cell>
          <cell r="D1991">
            <v>90178</v>
          </cell>
          <cell r="E1991"/>
          <cell r="F1991" t="str">
            <v>CH30QLKTBZ</v>
          </cell>
          <cell r="G1991" t="str">
            <v>Quản lý kinh tế (Định hướng ƯD)</v>
          </cell>
          <cell r="H1991">
            <v>8.2200000000000006</v>
          </cell>
          <cell r="I1991">
            <v>3.57</v>
          </cell>
          <cell r="J1991">
            <v>7.89</v>
          </cell>
          <cell r="K1991">
            <v>3.28</v>
          </cell>
          <cell r="L1991">
            <v>8.2200000000000006</v>
          </cell>
          <cell r="M1991">
            <v>3.57</v>
          </cell>
          <cell r="N1991">
            <v>15</v>
          </cell>
          <cell r="O1991">
            <v>15</v>
          </cell>
          <cell r="P1991">
            <v>0</v>
          </cell>
          <cell r="Q1991">
            <v>48</v>
          </cell>
        </row>
        <row r="1992">
          <cell r="A1992" t="str">
            <v>30201189</v>
          </cell>
          <cell r="B1992" t="str">
            <v>Phan Thị Phương</v>
          </cell>
          <cell r="C1992" t="str">
            <v>Ngân</v>
          </cell>
          <cell r="D1992">
            <v>40288</v>
          </cell>
          <cell r="E1992" t="str">
            <v>N</v>
          </cell>
          <cell r="F1992" t="str">
            <v>CH30QLKTBZ</v>
          </cell>
          <cell r="G1992" t="str">
            <v>Quản lý kinh tế (Định hướng ƯD)</v>
          </cell>
          <cell r="H1992">
            <v>8.19</v>
          </cell>
          <cell r="I1992">
            <v>3.5</v>
          </cell>
          <cell r="J1992">
            <v>7.98</v>
          </cell>
          <cell r="K1992">
            <v>3.39</v>
          </cell>
          <cell r="L1992">
            <v>8.19</v>
          </cell>
          <cell r="M1992">
            <v>3.5</v>
          </cell>
          <cell r="N1992">
            <v>14</v>
          </cell>
          <cell r="O1992">
            <v>14</v>
          </cell>
          <cell r="P1992">
            <v>0</v>
          </cell>
          <cell r="Q1992">
            <v>48</v>
          </cell>
        </row>
        <row r="1993">
          <cell r="A1993" t="str">
            <v>30201238</v>
          </cell>
          <cell r="B1993" t="str">
            <v>Nguyễn Thị</v>
          </cell>
          <cell r="C1993" t="str">
            <v>Hợi</v>
          </cell>
          <cell r="D1993">
            <v>81183</v>
          </cell>
          <cell r="E1993" t="str">
            <v>N</v>
          </cell>
          <cell r="F1993" t="str">
            <v>CH30QLKTBZ</v>
          </cell>
          <cell r="G1993" t="str">
            <v>Quản lý kinh tế (Định hướng ƯD)</v>
          </cell>
          <cell r="H1993">
            <v>7.98</v>
          </cell>
          <cell r="I1993">
            <v>3.39</v>
          </cell>
          <cell r="J1993">
            <v>8.07</v>
          </cell>
          <cell r="K1993">
            <v>3.45</v>
          </cell>
          <cell r="L1993">
            <v>7.98</v>
          </cell>
          <cell r="M1993">
            <v>3.39</v>
          </cell>
          <cell r="N1993">
            <v>14</v>
          </cell>
          <cell r="O1993">
            <v>14</v>
          </cell>
          <cell r="P1993">
            <v>0</v>
          </cell>
          <cell r="Q1993">
            <v>46</v>
          </cell>
        </row>
        <row r="1994">
          <cell r="A1994" t="str">
            <v>30201190</v>
          </cell>
          <cell r="B1994" t="str">
            <v>Nguyễn Ngọc</v>
          </cell>
          <cell r="C1994" t="str">
            <v>Hân</v>
          </cell>
          <cell r="D1994">
            <v>230786</v>
          </cell>
          <cell r="E1994" t="str">
            <v>N</v>
          </cell>
          <cell r="F1994" t="str">
            <v>CH30QLKTBZ</v>
          </cell>
          <cell r="G1994" t="str">
            <v>Quản lý kinh tế (Định hướng ƯD)</v>
          </cell>
          <cell r="H1994">
            <v>7.95</v>
          </cell>
          <cell r="I1994">
            <v>3.43</v>
          </cell>
          <cell r="J1994">
            <v>7.73</v>
          </cell>
          <cell r="K1994">
            <v>3.21</v>
          </cell>
          <cell r="L1994">
            <v>7.95</v>
          </cell>
          <cell r="M1994">
            <v>3.43</v>
          </cell>
          <cell r="N1994">
            <v>14</v>
          </cell>
          <cell r="O1994">
            <v>14</v>
          </cell>
          <cell r="P1994">
            <v>0</v>
          </cell>
          <cell r="Q1994">
            <v>48</v>
          </cell>
        </row>
        <row r="1995">
          <cell r="A1995" t="str">
            <v>30201182</v>
          </cell>
          <cell r="B1995" t="str">
            <v>Giang Hồng</v>
          </cell>
          <cell r="C1995" t="str">
            <v>Đức</v>
          </cell>
          <cell r="D1995">
            <v>210971</v>
          </cell>
          <cell r="E1995"/>
          <cell r="F1995" t="str">
            <v>CH30QLKTBZ</v>
          </cell>
          <cell r="G1995" t="str">
            <v>Quản lý kinh tế (Định hướng ƯD)</v>
          </cell>
          <cell r="H1995">
            <v>7.94</v>
          </cell>
          <cell r="I1995">
            <v>3.37</v>
          </cell>
          <cell r="J1995">
            <v>7.71</v>
          </cell>
          <cell r="K1995">
            <v>3.2</v>
          </cell>
          <cell r="L1995">
            <v>7.94</v>
          </cell>
          <cell r="M1995">
            <v>3.37</v>
          </cell>
          <cell r="N1995">
            <v>15</v>
          </cell>
          <cell r="O1995">
            <v>15</v>
          </cell>
          <cell r="P1995">
            <v>0</v>
          </cell>
          <cell r="Q1995">
            <v>48</v>
          </cell>
        </row>
        <row r="1996">
          <cell r="A1996" t="str">
            <v>30201187</v>
          </cell>
          <cell r="B1996" t="str">
            <v>Lê Thị</v>
          </cell>
          <cell r="C1996" t="str">
            <v>Thắm</v>
          </cell>
          <cell r="D1996">
            <v>50287</v>
          </cell>
          <cell r="E1996" t="str">
            <v>N</v>
          </cell>
          <cell r="F1996" t="str">
            <v>CH30QLKTBZ</v>
          </cell>
          <cell r="G1996" t="str">
            <v>Quản lý kinh tế (Định hướng ƯD)</v>
          </cell>
          <cell r="H1996">
            <v>7.91</v>
          </cell>
          <cell r="I1996">
            <v>3.29</v>
          </cell>
          <cell r="J1996">
            <v>7.78</v>
          </cell>
          <cell r="K1996">
            <v>3.19</v>
          </cell>
          <cell r="L1996">
            <v>7.91</v>
          </cell>
          <cell r="M1996">
            <v>3.29</v>
          </cell>
          <cell r="N1996">
            <v>14</v>
          </cell>
          <cell r="O1996">
            <v>14</v>
          </cell>
          <cell r="P1996">
            <v>0</v>
          </cell>
          <cell r="Q1996">
            <v>48</v>
          </cell>
        </row>
        <row r="1997">
          <cell r="A1997" t="str">
            <v>30201192</v>
          </cell>
          <cell r="B1997" t="str">
            <v>Nguyễn Thị Kim</v>
          </cell>
          <cell r="C1997" t="str">
            <v>Thư</v>
          </cell>
          <cell r="D1997">
            <v>260282</v>
          </cell>
          <cell r="E1997" t="str">
            <v>N</v>
          </cell>
          <cell r="F1997" t="str">
            <v>CH30QLKTBZ</v>
          </cell>
          <cell r="G1997" t="str">
            <v>Quản lý kinh tế (Định hướng ƯD)</v>
          </cell>
          <cell r="H1997">
            <v>7.88</v>
          </cell>
          <cell r="I1997">
            <v>3.46</v>
          </cell>
          <cell r="J1997">
            <v>7.73</v>
          </cell>
          <cell r="K1997">
            <v>3.22</v>
          </cell>
          <cell r="L1997">
            <v>7.88</v>
          </cell>
          <cell r="M1997">
            <v>3.46</v>
          </cell>
          <cell r="N1997">
            <v>14</v>
          </cell>
          <cell r="O1997">
            <v>14</v>
          </cell>
          <cell r="P1997">
            <v>0</v>
          </cell>
          <cell r="Q1997">
            <v>48</v>
          </cell>
        </row>
        <row r="1998">
          <cell r="A1998" t="str">
            <v>30201154</v>
          </cell>
          <cell r="B1998" t="str">
            <v>Lý Thu</v>
          </cell>
          <cell r="C1998" t="str">
            <v>Trang</v>
          </cell>
          <cell r="D1998">
            <v>190795</v>
          </cell>
          <cell r="E1998" t="str">
            <v>N</v>
          </cell>
          <cell r="F1998" t="str">
            <v>CH30QLKTBZ</v>
          </cell>
          <cell r="G1998" t="str">
            <v>Quản lý kinh tế (Định hướng ƯD)</v>
          </cell>
          <cell r="H1998">
            <v>7.84</v>
          </cell>
          <cell r="I1998">
            <v>3.43</v>
          </cell>
          <cell r="J1998">
            <v>7.96</v>
          </cell>
          <cell r="K1998">
            <v>3.48</v>
          </cell>
          <cell r="L1998">
            <v>7.84</v>
          </cell>
          <cell r="M1998">
            <v>3.43</v>
          </cell>
          <cell r="N1998">
            <v>14</v>
          </cell>
          <cell r="O1998">
            <v>14</v>
          </cell>
          <cell r="P1998">
            <v>0</v>
          </cell>
          <cell r="Q1998">
            <v>48</v>
          </cell>
        </row>
        <row r="1999">
          <cell r="A1999" t="str">
            <v>30201153</v>
          </cell>
          <cell r="B1999" t="str">
            <v>Hoàng Ngọc</v>
          </cell>
          <cell r="C1999" t="str">
            <v>Dương</v>
          </cell>
          <cell r="D1999">
            <v>21295</v>
          </cell>
          <cell r="E1999"/>
          <cell r="F1999" t="str">
            <v>CH30QLKTBZ</v>
          </cell>
          <cell r="G1999" t="str">
            <v>Quản lý kinh tế (Định hướng ƯD)</v>
          </cell>
          <cell r="H1999">
            <v>7.81</v>
          </cell>
          <cell r="I1999">
            <v>3.32</v>
          </cell>
          <cell r="J1999">
            <v>8.02</v>
          </cell>
          <cell r="K1999">
            <v>3.45</v>
          </cell>
          <cell r="L1999">
            <v>7.81</v>
          </cell>
          <cell r="M1999">
            <v>3.32</v>
          </cell>
          <cell r="N1999">
            <v>14</v>
          </cell>
          <cell r="O1999">
            <v>14</v>
          </cell>
          <cell r="P1999">
            <v>0</v>
          </cell>
          <cell r="Q1999">
            <v>48</v>
          </cell>
        </row>
        <row r="2000">
          <cell r="A2000" t="str">
            <v>30201083</v>
          </cell>
          <cell r="B2000" t="str">
            <v>Phạm Quốc</v>
          </cell>
          <cell r="C2000" t="str">
            <v>Vương</v>
          </cell>
          <cell r="D2000">
            <v>291277</v>
          </cell>
          <cell r="E2000"/>
          <cell r="F2000" t="str">
            <v>CH30QLKTBZ</v>
          </cell>
          <cell r="G2000" t="str">
            <v>Quản lý kinh tế (Định hướng ƯD)</v>
          </cell>
          <cell r="H2000">
            <v>7.74</v>
          </cell>
          <cell r="I2000">
            <v>3.22</v>
          </cell>
          <cell r="J2000">
            <v>7.59</v>
          </cell>
          <cell r="K2000">
            <v>3.14</v>
          </cell>
          <cell r="L2000">
            <v>7.74</v>
          </cell>
          <cell r="M2000">
            <v>3.22</v>
          </cell>
          <cell r="N2000">
            <v>9</v>
          </cell>
          <cell r="O2000">
            <v>9</v>
          </cell>
          <cell r="P2000">
            <v>0</v>
          </cell>
          <cell r="Q2000">
            <v>52</v>
          </cell>
        </row>
        <row r="2001">
          <cell r="A2001" t="str">
            <v>30201185</v>
          </cell>
          <cell r="B2001" t="str">
            <v>Nguyễn Ngọc</v>
          </cell>
          <cell r="C2001" t="str">
            <v>Hải</v>
          </cell>
          <cell r="D2001">
            <v>150971</v>
          </cell>
          <cell r="E2001"/>
          <cell r="F2001" t="str">
            <v>CH30QLKTBZ</v>
          </cell>
          <cell r="G2001" t="str">
            <v>Quản lý kinh tế (Định hướng ƯD)</v>
          </cell>
          <cell r="H2001">
            <v>7.73</v>
          </cell>
          <cell r="I2001">
            <v>3.33</v>
          </cell>
          <cell r="J2001">
            <v>7.78</v>
          </cell>
          <cell r="K2001">
            <v>3.31</v>
          </cell>
          <cell r="L2001">
            <v>7.73</v>
          </cell>
          <cell r="M2001">
            <v>3.33</v>
          </cell>
          <cell r="N2001">
            <v>15</v>
          </cell>
          <cell r="O2001">
            <v>15</v>
          </cell>
          <cell r="P2001">
            <v>0</v>
          </cell>
          <cell r="Q2001">
            <v>48</v>
          </cell>
        </row>
        <row r="2002">
          <cell r="A2002" t="str">
            <v>30201087</v>
          </cell>
          <cell r="B2002" t="str">
            <v>Nông Tiến</v>
          </cell>
          <cell r="C2002" t="str">
            <v>Học</v>
          </cell>
          <cell r="D2002">
            <v>70491</v>
          </cell>
          <cell r="E2002"/>
          <cell r="F2002" t="str">
            <v>CH30QLKTBZ</v>
          </cell>
          <cell r="G2002" t="str">
            <v>Quản lý kinh tế (Định hướng ƯD)</v>
          </cell>
          <cell r="H2002">
            <v>7.71</v>
          </cell>
          <cell r="I2002">
            <v>3.07</v>
          </cell>
          <cell r="J2002">
            <v>7.95</v>
          </cell>
          <cell r="K2002">
            <v>3.31</v>
          </cell>
          <cell r="L2002">
            <v>7.71</v>
          </cell>
          <cell r="M2002">
            <v>3.07</v>
          </cell>
          <cell r="N2002">
            <v>14</v>
          </cell>
          <cell r="O2002">
            <v>14</v>
          </cell>
          <cell r="P2002">
            <v>0</v>
          </cell>
          <cell r="Q2002">
            <v>48</v>
          </cell>
        </row>
        <row r="2003">
          <cell r="A2003" t="str">
            <v>30201079</v>
          </cell>
          <cell r="B2003" t="str">
            <v>Lê Thị</v>
          </cell>
          <cell r="C2003" t="str">
            <v>Hạnh</v>
          </cell>
          <cell r="D2003">
            <v>70788</v>
          </cell>
          <cell r="E2003" t="str">
            <v>N</v>
          </cell>
          <cell r="F2003" t="str">
            <v>CH30QLKTBZ</v>
          </cell>
          <cell r="G2003" t="str">
            <v>Quản lý kinh tế (Định hướng ƯD)</v>
          </cell>
          <cell r="H2003">
            <v>7.66</v>
          </cell>
          <cell r="I2003">
            <v>3.27</v>
          </cell>
          <cell r="J2003">
            <v>7.93</v>
          </cell>
          <cell r="K2003">
            <v>3.4</v>
          </cell>
          <cell r="L2003">
            <v>7.66</v>
          </cell>
          <cell r="M2003">
            <v>3.27</v>
          </cell>
          <cell r="N2003">
            <v>15</v>
          </cell>
          <cell r="O2003">
            <v>15</v>
          </cell>
          <cell r="P2003">
            <v>0</v>
          </cell>
          <cell r="Q2003">
            <v>48</v>
          </cell>
        </row>
        <row r="2004">
          <cell r="A2004" t="str">
            <v>30201186</v>
          </cell>
          <cell r="B2004" t="str">
            <v>Đào Sĩ Hải</v>
          </cell>
          <cell r="C2004" t="str">
            <v>Sơn</v>
          </cell>
          <cell r="D2004">
            <v>191074</v>
          </cell>
          <cell r="E2004"/>
          <cell r="F2004" t="str">
            <v>CH30QLKTBZ</v>
          </cell>
          <cell r="G2004" t="str">
            <v>Quản lý kinh tế (Định hướng ƯD)</v>
          </cell>
          <cell r="H2004">
            <v>7.58</v>
          </cell>
          <cell r="I2004">
            <v>3.2</v>
          </cell>
          <cell r="J2004">
            <v>7.63</v>
          </cell>
          <cell r="K2004">
            <v>3.15</v>
          </cell>
          <cell r="L2004">
            <v>7.58</v>
          </cell>
          <cell r="M2004">
            <v>3.2</v>
          </cell>
          <cell r="N2004">
            <v>15</v>
          </cell>
          <cell r="O2004">
            <v>15</v>
          </cell>
          <cell r="P2004">
            <v>0</v>
          </cell>
          <cell r="Q2004">
            <v>48</v>
          </cell>
        </row>
        <row r="2005">
          <cell r="A2005" t="str">
            <v>30201183</v>
          </cell>
          <cell r="B2005" t="str">
            <v>Phạm Văn</v>
          </cell>
          <cell r="C2005" t="str">
            <v>Hoàn</v>
          </cell>
          <cell r="D2005">
            <v>170277</v>
          </cell>
          <cell r="E2005"/>
          <cell r="F2005" t="str">
            <v>CH30QLKTBZ</v>
          </cell>
          <cell r="G2005" t="str">
            <v>Quản lý kinh tế (Định hướng ƯD)</v>
          </cell>
          <cell r="H2005">
            <v>7.55</v>
          </cell>
          <cell r="I2005">
            <v>3.23</v>
          </cell>
          <cell r="J2005">
            <v>7.65</v>
          </cell>
          <cell r="K2005">
            <v>3.16</v>
          </cell>
          <cell r="L2005">
            <v>7.55</v>
          </cell>
          <cell r="M2005">
            <v>3.23</v>
          </cell>
          <cell r="N2005">
            <v>15</v>
          </cell>
          <cell r="O2005">
            <v>15</v>
          </cell>
          <cell r="P2005">
            <v>0</v>
          </cell>
          <cell r="Q2005">
            <v>48</v>
          </cell>
        </row>
        <row r="2006">
          <cell r="A2006" t="str">
            <v>30201086</v>
          </cell>
          <cell r="B2006" t="str">
            <v>Vũ Thị</v>
          </cell>
          <cell r="C2006" t="str">
            <v>Ngát</v>
          </cell>
          <cell r="D2006">
            <v>20987</v>
          </cell>
          <cell r="E2006" t="str">
            <v>N</v>
          </cell>
          <cell r="F2006" t="str">
            <v>CH30QLKTBZ</v>
          </cell>
          <cell r="G2006" t="str">
            <v>Quản lý kinh tế (Định hướng ƯD)</v>
          </cell>
          <cell r="H2006">
            <v>7.53</v>
          </cell>
          <cell r="I2006">
            <v>3.14</v>
          </cell>
          <cell r="J2006">
            <v>7.79</v>
          </cell>
          <cell r="K2006">
            <v>3.27</v>
          </cell>
          <cell r="L2006">
            <v>7.53</v>
          </cell>
          <cell r="M2006">
            <v>3.14</v>
          </cell>
          <cell r="N2006">
            <v>14</v>
          </cell>
          <cell r="O2006">
            <v>14</v>
          </cell>
          <cell r="P2006">
            <v>0</v>
          </cell>
          <cell r="Q2006">
            <v>48</v>
          </cell>
        </row>
        <row r="2007">
          <cell r="A2007" t="str">
            <v>30201084</v>
          </cell>
          <cell r="B2007" t="str">
            <v>Lưu Hoàng</v>
          </cell>
          <cell r="C2007" t="str">
            <v>Điểu</v>
          </cell>
          <cell r="D2007">
            <v>11077</v>
          </cell>
          <cell r="E2007"/>
          <cell r="F2007" t="str">
            <v>CH30QLKTBZ</v>
          </cell>
          <cell r="G2007" t="str">
            <v>Quản lý kinh tế (Định hướng ƯD)</v>
          </cell>
          <cell r="H2007">
            <v>7.53</v>
          </cell>
          <cell r="I2007">
            <v>3</v>
          </cell>
          <cell r="J2007">
            <v>7.58</v>
          </cell>
          <cell r="K2007">
            <v>3.08</v>
          </cell>
          <cell r="L2007">
            <v>7.53</v>
          </cell>
          <cell r="M2007">
            <v>3</v>
          </cell>
          <cell r="N2007">
            <v>9</v>
          </cell>
          <cell r="O2007">
            <v>9</v>
          </cell>
          <cell r="P2007">
            <v>0</v>
          </cell>
          <cell r="Q2007">
            <v>52</v>
          </cell>
        </row>
        <row r="2008">
          <cell r="A2008" t="str">
            <v>30201191</v>
          </cell>
          <cell r="B2008" t="str">
            <v>Trần Thanh</v>
          </cell>
          <cell r="C2008" t="str">
            <v>Dũng</v>
          </cell>
          <cell r="D2008">
            <v>70587</v>
          </cell>
          <cell r="E2008"/>
          <cell r="F2008" t="str">
            <v>CH30QLKTBZ</v>
          </cell>
          <cell r="G2008" t="str">
            <v>Quản lý kinh tế (Định hướng ƯD)</v>
          </cell>
          <cell r="H2008">
            <v>7.51</v>
          </cell>
          <cell r="I2008">
            <v>3.11</v>
          </cell>
          <cell r="J2008">
            <v>7.52</v>
          </cell>
          <cell r="K2008">
            <v>3.07</v>
          </cell>
          <cell r="L2008">
            <v>7.51</v>
          </cell>
          <cell r="M2008">
            <v>3.11</v>
          </cell>
          <cell r="N2008">
            <v>14</v>
          </cell>
          <cell r="O2008">
            <v>14</v>
          </cell>
          <cell r="P2008">
            <v>0</v>
          </cell>
          <cell r="Q2008">
            <v>48</v>
          </cell>
        </row>
        <row r="2009">
          <cell r="A2009" t="str">
            <v>30201188</v>
          </cell>
          <cell r="B2009" t="str">
            <v>Nguyễn Đức</v>
          </cell>
          <cell r="C2009" t="str">
            <v>Đại</v>
          </cell>
          <cell r="D2009">
            <v>90876</v>
          </cell>
          <cell r="E2009"/>
          <cell r="F2009" t="str">
            <v>CH30QLKTBZ</v>
          </cell>
          <cell r="G2009" t="str">
            <v>Quản lý kinh tế (Định hướng ƯD)</v>
          </cell>
          <cell r="H2009">
            <v>7.34</v>
          </cell>
          <cell r="I2009">
            <v>2.96</v>
          </cell>
          <cell r="J2009">
            <v>7.31</v>
          </cell>
          <cell r="K2009">
            <v>2.95</v>
          </cell>
          <cell r="L2009">
            <v>7.34</v>
          </cell>
          <cell r="M2009">
            <v>2.96</v>
          </cell>
          <cell r="N2009">
            <v>14</v>
          </cell>
          <cell r="O2009">
            <v>14</v>
          </cell>
          <cell r="P2009">
            <v>0</v>
          </cell>
          <cell r="Q2009">
            <v>48</v>
          </cell>
        </row>
        <row r="2010">
          <cell r="A2010" t="str">
            <v>30201085</v>
          </cell>
          <cell r="B2010" t="str">
            <v>Vũ Đức</v>
          </cell>
          <cell r="C2010" t="str">
            <v>Nghĩa</v>
          </cell>
          <cell r="D2010">
            <v>270179</v>
          </cell>
          <cell r="E2010"/>
          <cell r="F2010" t="str">
            <v>CH30QLKTBZ</v>
          </cell>
          <cell r="G2010" t="str">
            <v>Quản lý kinh tế (Định hướng ƯD)</v>
          </cell>
          <cell r="H2010">
            <v>7.24</v>
          </cell>
          <cell r="I2010">
            <v>2.89</v>
          </cell>
          <cell r="J2010">
            <v>7.6</v>
          </cell>
          <cell r="K2010">
            <v>3.16</v>
          </cell>
          <cell r="L2010">
            <v>7.24</v>
          </cell>
          <cell r="M2010">
            <v>2.89</v>
          </cell>
          <cell r="N2010">
            <v>14</v>
          </cell>
          <cell r="O2010">
            <v>14</v>
          </cell>
          <cell r="P2010">
            <v>0</v>
          </cell>
          <cell r="Q2010">
            <v>48</v>
          </cell>
        </row>
        <row r="2011">
          <cell r="A2011" t="str">
            <v>30201237</v>
          </cell>
          <cell r="B2011" t="str">
            <v>Phạm Tiến</v>
          </cell>
          <cell r="C2011" t="str">
            <v>Dũng</v>
          </cell>
          <cell r="D2011">
            <v>40490</v>
          </cell>
          <cell r="E2011"/>
          <cell r="F2011" t="str">
            <v>CH30QLKTBZ</v>
          </cell>
          <cell r="G2011" t="str">
            <v>Quản lý kinh tế (Định hướng ƯD)</v>
          </cell>
          <cell r="H2011">
            <v>7.17</v>
          </cell>
          <cell r="I2011">
            <v>2.86</v>
          </cell>
          <cell r="J2011">
            <v>7.44</v>
          </cell>
          <cell r="K2011">
            <v>3</v>
          </cell>
          <cell r="L2011">
            <v>7.17</v>
          </cell>
          <cell r="M2011">
            <v>2.86</v>
          </cell>
          <cell r="N2011">
            <v>14</v>
          </cell>
          <cell r="O2011">
            <v>14</v>
          </cell>
          <cell r="P2011">
            <v>0</v>
          </cell>
          <cell r="Q2011">
            <v>46</v>
          </cell>
        </row>
        <row r="2012">
          <cell r="A2012" t="str">
            <v>30201155</v>
          </cell>
          <cell r="B2012" t="str">
            <v>Ma Cao</v>
          </cell>
          <cell r="C2012" t="str">
            <v>Miên</v>
          </cell>
          <cell r="D2012">
            <v>220691</v>
          </cell>
          <cell r="E2012"/>
          <cell r="F2012" t="str">
            <v>CH30QLKTBZ</v>
          </cell>
          <cell r="G2012" t="str">
            <v>Quản lý kinh tế (Định hướng ƯD)</v>
          </cell>
          <cell r="H2012">
            <v>7.16</v>
          </cell>
          <cell r="I2012">
            <v>2.82</v>
          </cell>
          <cell r="J2012">
            <v>7.44</v>
          </cell>
          <cell r="K2012">
            <v>3.01</v>
          </cell>
          <cell r="L2012">
            <v>7.16</v>
          </cell>
          <cell r="M2012">
            <v>2.82</v>
          </cell>
          <cell r="N2012">
            <v>14</v>
          </cell>
          <cell r="O2012">
            <v>14</v>
          </cell>
          <cell r="P2012">
            <v>0</v>
          </cell>
          <cell r="Q2012">
            <v>48</v>
          </cell>
        </row>
        <row r="2013">
          <cell r="A2013" t="str">
            <v>30201081</v>
          </cell>
          <cell r="B2013" t="str">
            <v>Dương Văn</v>
          </cell>
          <cell r="C2013" t="str">
            <v>Tùng</v>
          </cell>
          <cell r="D2013">
            <v>20995</v>
          </cell>
          <cell r="E2013"/>
          <cell r="F2013" t="str">
            <v>CH30QLKTBZ</v>
          </cell>
          <cell r="G2013" t="str">
            <v>Quản lý kinh tế (Định hướng ƯD)</v>
          </cell>
          <cell r="H2013">
            <v>7.15</v>
          </cell>
          <cell r="I2013">
            <v>2.95</v>
          </cell>
          <cell r="J2013">
            <v>7.19</v>
          </cell>
          <cell r="K2013">
            <v>2.91</v>
          </cell>
          <cell r="L2013">
            <v>7.15</v>
          </cell>
          <cell r="M2013">
            <v>2.95</v>
          </cell>
          <cell r="N2013">
            <v>11</v>
          </cell>
          <cell r="O2013">
            <v>11</v>
          </cell>
          <cell r="P2013">
            <v>0</v>
          </cell>
          <cell r="Q2013">
            <v>48</v>
          </cell>
        </row>
        <row r="2014">
          <cell r="A2014" t="str">
            <v>30201080</v>
          </cell>
          <cell r="B2014" t="str">
            <v>Nguyễn Văn</v>
          </cell>
          <cell r="C2014" t="str">
            <v>Nam</v>
          </cell>
          <cell r="D2014">
            <v>220391</v>
          </cell>
          <cell r="E2014"/>
          <cell r="F2014" t="str">
            <v>CH30QLKTBZ</v>
          </cell>
          <cell r="G2014" t="str">
            <v>Quản lý kinh tế (Định hướng ƯD)</v>
          </cell>
          <cell r="H2014">
            <v>7.01</v>
          </cell>
          <cell r="I2014">
            <v>2.64</v>
          </cell>
          <cell r="J2014">
            <v>7.26</v>
          </cell>
          <cell r="K2014">
            <v>2.91</v>
          </cell>
          <cell r="L2014">
            <v>7.01</v>
          </cell>
          <cell r="M2014">
            <v>2.64</v>
          </cell>
          <cell r="N2014">
            <v>11</v>
          </cell>
          <cell r="O2014">
            <v>11</v>
          </cell>
          <cell r="P2014">
            <v>0</v>
          </cell>
          <cell r="Q2014">
            <v>48</v>
          </cell>
        </row>
        <row r="2015">
          <cell r="A2015" t="str">
            <v>30201082</v>
          </cell>
          <cell r="B2015" t="str">
            <v>Nguyễn Đình</v>
          </cell>
          <cell r="C2015" t="str">
            <v>Tuyển</v>
          </cell>
          <cell r="D2015">
            <v>290194</v>
          </cell>
          <cell r="E2015"/>
          <cell r="F2015" t="str">
            <v>CH30QLKTBZ</v>
          </cell>
          <cell r="G2015" t="str">
            <v>Quản lý kinh tế (Định hướng ƯD)</v>
          </cell>
          <cell r="H2015">
            <v>6.92</v>
          </cell>
          <cell r="I2015">
            <v>2.59</v>
          </cell>
          <cell r="J2015">
            <v>6.96</v>
          </cell>
          <cell r="K2015">
            <v>2.67</v>
          </cell>
          <cell r="L2015">
            <v>6.92</v>
          </cell>
          <cell r="M2015">
            <v>2.59</v>
          </cell>
          <cell r="N2015">
            <v>11</v>
          </cell>
          <cell r="O2015">
            <v>11</v>
          </cell>
          <cell r="P2015">
            <v>0</v>
          </cell>
          <cell r="Q2015">
            <v>48</v>
          </cell>
        </row>
        <row r="2016">
          <cell r="A2016" t="str">
            <v>30201077</v>
          </cell>
          <cell r="B2016" t="str">
            <v>Nguyễn Bá</v>
          </cell>
          <cell r="C2016" t="str">
            <v>Cao</v>
          </cell>
          <cell r="D2016">
            <v>111272</v>
          </cell>
          <cell r="E2016"/>
          <cell r="F2016" t="str">
            <v>CH30QLKTBZ</v>
          </cell>
          <cell r="G2016" t="str">
            <v>Quản lý kinh tế (Định hướng ƯD)</v>
          </cell>
          <cell r="H2016">
            <v>6.87</v>
          </cell>
          <cell r="I2016">
            <v>2.64</v>
          </cell>
          <cell r="J2016">
            <v>7.31</v>
          </cell>
          <cell r="K2016">
            <v>2.9</v>
          </cell>
          <cell r="L2016">
            <v>6.87</v>
          </cell>
          <cell r="M2016">
            <v>2.64</v>
          </cell>
          <cell r="N2016">
            <v>11</v>
          </cell>
          <cell r="O2016">
            <v>11</v>
          </cell>
          <cell r="P2016">
            <v>0</v>
          </cell>
          <cell r="Q2016">
            <v>48</v>
          </cell>
        </row>
        <row r="2017">
          <cell r="A2017" t="str">
            <v>30201179</v>
          </cell>
          <cell r="B2017" t="str">
            <v>Bùi Ngọc</v>
          </cell>
          <cell r="C2017" t="str">
            <v>Anh</v>
          </cell>
          <cell r="D2017">
            <v>21293</v>
          </cell>
          <cell r="E2017"/>
          <cell r="F2017" t="str">
            <v>CH30QLKTBZ</v>
          </cell>
          <cell r="G2017" t="str">
            <v>Quản lý kinh tế (Định hướng ƯD)</v>
          </cell>
          <cell r="H2017"/>
          <cell r="I2017"/>
          <cell r="J2017">
            <v>7.12</v>
          </cell>
          <cell r="K2017">
            <v>2.77</v>
          </cell>
          <cell r="L2017"/>
          <cell r="M2017"/>
          <cell r="N2017">
            <v>12</v>
          </cell>
          <cell r="O2017">
            <v>0</v>
          </cell>
          <cell r="P2017">
            <v>0</v>
          </cell>
          <cell r="Q2017">
            <v>43</v>
          </cell>
        </row>
        <row r="2018">
          <cell r="A2018" t="str">
            <v>30201178</v>
          </cell>
          <cell r="B2018" t="str">
            <v>Lê Anh</v>
          </cell>
          <cell r="C2018" t="str">
            <v>Phúc</v>
          </cell>
          <cell r="D2018">
            <v>80397</v>
          </cell>
          <cell r="E2018"/>
          <cell r="F2018" t="str">
            <v>CH30QLKTBZ</v>
          </cell>
          <cell r="G2018" t="str">
            <v>Quản lý kinh tế (Định hướng ƯD)</v>
          </cell>
          <cell r="H2018"/>
          <cell r="I2018"/>
          <cell r="J2018">
            <v>7.89</v>
          </cell>
          <cell r="K2018">
            <v>3.36</v>
          </cell>
          <cell r="L2018"/>
          <cell r="M2018"/>
          <cell r="N2018">
            <v>12</v>
          </cell>
          <cell r="O2018">
            <v>0</v>
          </cell>
          <cell r="P2018">
            <v>0</v>
          </cell>
          <cell r="Q2018">
            <v>43</v>
          </cell>
        </row>
        <row r="2019">
          <cell r="A2019" t="str">
            <v>30201177</v>
          </cell>
          <cell r="B2019" t="str">
            <v>Đinh Hồng</v>
          </cell>
          <cell r="C2019" t="str">
            <v>Thái</v>
          </cell>
          <cell r="D2019">
            <v>10176</v>
          </cell>
          <cell r="E2019"/>
          <cell r="F2019" t="str">
            <v>CH30QLKTBZ</v>
          </cell>
          <cell r="G2019" t="str">
            <v>Quản lý kinh tế (Định hướng ƯD)</v>
          </cell>
          <cell r="H2019"/>
          <cell r="I2019"/>
          <cell r="J2019">
            <v>7.75</v>
          </cell>
          <cell r="K2019">
            <v>3.21</v>
          </cell>
          <cell r="L2019"/>
          <cell r="M2019"/>
          <cell r="N2019">
            <v>12</v>
          </cell>
          <cell r="O2019">
            <v>0</v>
          </cell>
          <cell r="P2019">
            <v>0</v>
          </cell>
          <cell r="Q2019">
            <v>43</v>
          </cell>
        </row>
        <row r="2020">
          <cell r="A2020" t="str">
            <v>30200062</v>
          </cell>
          <cell r="B2020" t="str">
            <v>Đinh Ngọc</v>
          </cell>
          <cell r="C2020" t="str">
            <v>Tùng</v>
          </cell>
          <cell r="D2020">
            <v>101190</v>
          </cell>
          <cell r="E2020"/>
          <cell r="F2020" t="str">
            <v>CH30QLKTBS</v>
          </cell>
          <cell r="G2020" t="str">
            <v>Quản lý kinh tế (Định hướng ƯD)</v>
          </cell>
          <cell r="H2020">
            <v>7.3</v>
          </cell>
          <cell r="I2020">
            <v>3</v>
          </cell>
          <cell r="J2020">
            <v>7.18</v>
          </cell>
          <cell r="K2020">
            <v>2.81</v>
          </cell>
          <cell r="L2020">
            <v>7.3</v>
          </cell>
          <cell r="M2020">
            <v>3</v>
          </cell>
          <cell r="N2020">
            <v>2</v>
          </cell>
          <cell r="O2020">
            <v>2</v>
          </cell>
          <cell r="P2020">
            <v>0</v>
          </cell>
          <cell r="Q2020">
            <v>48</v>
          </cell>
        </row>
        <row r="2021">
          <cell r="A2021" t="str">
            <v>30171259</v>
          </cell>
          <cell r="B2021" t="str">
            <v>Somchai Siphachan</v>
          </cell>
          <cell r="C2021" t="str">
            <v>.</v>
          </cell>
          <cell r="D2021">
            <v>50489</v>
          </cell>
          <cell r="E2021"/>
          <cell r="F2021" t="str">
            <v>CH30PTNTV</v>
          </cell>
          <cell r="G2021" t="str">
            <v>Phát triển nông thôn</v>
          </cell>
          <cell r="H2021"/>
          <cell r="I2021"/>
          <cell r="J2021">
            <v>7.52</v>
          </cell>
          <cell r="K2021">
            <v>3.09</v>
          </cell>
          <cell r="L2021"/>
          <cell r="M2021"/>
          <cell r="N2021">
            <v>12</v>
          </cell>
          <cell r="O2021">
            <v>0</v>
          </cell>
          <cell r="P2021">
            <v>0</v>
          </cell>
          <cell r="Q2021">
            <v>48</v>
          </cell>
        </row>
        <row r="2022">
          <cell r="A2022" t="str">
            <v>30171258</v>
          </cell>
          <cell r="B2022" t="str">
            <v>Vathanar Pommalangsi</v>
          </cell>
          <cell r="C2022" t="str">
            <v>.</v>
          </cell>
          <cell r="D2022">
            <v>221190</v>
          </cell>
          <cell r="E2022"/>
          <cell r="F2022" t="str">
            <v>CH30PTNTV</v>
          </cell>
          <cell r="G2022" t="str">
            <v>Phát triển nông thôn</v>
          </cell>
          <cell r="H2022"/>
          <cell r="I2022"/>
          <cell r="J2022">
            <v>7.46</v>
          </cell>
          <cell r="K2022">
            <v>3</v>
          </cell>
          <cell r="L2022"/>
          <cell r="M2022"/>
          <cell r="N2022">
            <v>12</v>
          </cell>
          <cell r="O2022">
            <v>0</v>
          </cell>
          <cell r="P2022">
            <v>0</v>
          </cell>
          <cell r="Q2022">
            <v>48</v>
          </cell>
        </row>
        <row r="2023">
          <cell r="A2023" t="str">
            <v>30171257</v>
          </cell>
          <cell r="B2023" t="str">
            <v>Yeelangthao Jouthang</v>
          </cell>
          <cell r="C2023" t="str">
            <v>.</v>
          </cell>
          <cell r="D2023">
            <v>170985</v>
          </cell>
          <cell r="E2023"/>
          <cell r="F2023" t="str">
            <v>CH30PTNTV</v>
          </cell>
          <cell r="G2023" t="str">
            <v>Phát triển nông thôn</v>
          </cell>
          <cell r="H2023"/>
          <cell r="I2023"/>
          <cell r="J2023">
            <v>7.21</v>
          </cell>
          <cell r="K2023">
            <v>2.93</v>
          </cell>
          <cell r="L2023"/>
          <cell r="M2023"/>
          <cell r="N2023">
            <v>12</v>
          </cell>
          <cell r="O2023">
            <v>0</v>
          </cell>
          <cell r="P2023">
            <v>0</v>
          </cell>
          <cell r="Q2023">
            <v>48</v>
          </cell>
        </row>
        <row r="2024">
          <cell r="A2024" t="str">
            <v>30171256</v>
          </cell>
          <cell r="B2024" t="str">
            <v>Odet Sisombath</v>
          </cell>
          <cell r="C2024" t="str">
            <v>.</v>
          </cell>
          <cell r="D2024">
            <v>280688</v>
          </cell>
          <cell r="E2024"/>
          <cell r="F2024" t="str">
            <v>CH30PTNTV</v>
          </cell>
          <cell r="G2024" t="str">
            <v>Phát triển nông thôn</v>
          </cell>
          <cell r="H2024"/>
          <cell r="I2024"/>
          <cell r="J2024">
            <v>7.38</v>
          </cell>
          <cell r="K2024">
            <v>2.95</v>
          </cell>
          <cell r="L2024"/>
          <cell r="M2024"/>
          <cell r="N2024">
            <v>12</v>
          </cell>
          <cell r="O2024">
            <v>0</v>
          </cell>
          <cell r="P2024">
            <v>0</v>
          </cell>
          <cell r="Q2024">
            <v>48</v>
          </cell>
        </row>
        <row r="2025">
          <cell r="A2025" t="str">
            <v>30071254</v>
          </cell>
          <cell r="B2025" t="str">
            <v>Korrakan Khamsingsavath</v>
          </cell>
          <cell r="C2025" t="str">
            <v>.</v>
          </cell>
          <cell r="D2025">
            <v>160289</v>
          </cell>
          <cell r="E2025"/>
          <cell r="F2025" t="str">
            <v>CH30KTNNV</v>
          </cell>
          <cell r="G2025" t="str">
            <v>Kinh tế nông nghiệp</v>
          </cell>
          <cell r="H2025">
            <v>6.8</v>
          </cell>
          <cell r="I2025">
            <v>2.5</v>
          </cell>
          <cell r="J2025">
            <v>7.39</v>
          </cell>
          <cell r="K2025">
            <v>2.92</v>
          </cell>
          <cell r="L2025">
            <v>6.8</v>
          </cell>
          <cell r="M2025">
            <v>2.5</v>
          </cell>
          <cell r="N2025">
            <v>18</v>
          </cell>
          <cell r="O2025">
            <v>6</v>
          </cell>
          <cell r="P2025">
            <v>0</v>
          </cell>
          <cell r="Q2025">
            <v>49</v>
          </cell>
        </row>
        <row r="2026">
          <cell r="A2026" t="str">
            <v>30071253</v>
          </cell>
          <cell r="B2026" t="str">
            <v>Koua Yangwanchort</v>
          </cell>
          <cell r="C2026" t="str">
            <v>.</v>
          </cell>
          <cell r="D2026">
            <v>120688</v>
          </cell>
          <cell r="E2026"/>
          <cell r="F2026" t="str">
            <v>CH30KTNNV</v>
          </cell>
          <cell r="G2026" t="str">
            <v>Kinh tế nông nghiệp</v>
          </cell>
          <cell r="H2026">
            <v>6.67</v>
          </cell>
          <cell r="I2026">
            <v>2.5</v>
          </cell>
          <cell r="J2026">
            <v>7.7</v>
          </cell>
          <cell r="K2026">
            <v>3.19</v>
          </cell>
          <cell r="L2026">
            <v>6.67</v>
          </cell>
          <cell r="M2026">
            <v>2.5</v>
          </cell>
          <cell r="N2026">
            <v>18</v>
          </cell>
          <cell r="O2026">
            <v>6</v>
          </cell>
          <cell r="P2026">
            <v>0</v>
          </cell>
          <cell r="Q2026">
            <v>49</v>
          </cell>
        </row>
        <row r="2027">
          <cell r="A2027" t="str">
            <v>30071252</v>
          </cell>
          <cell r="B2027" t="str">
            <v>Xing Manythong</v>
          </cell>
          <cell r="C2027" t="str">
            <v>.</v>
          </cell>
          <cell r="D2027">
            <v>30389</v>
          </cell>
          <cell r="E2027"/>
          <cell r="F2027" t="str">
            <v>CH30KTNNV</v>
          </cell>
          <cell r="G2027" t="str">
            <v>Kinh tế nông nghiệp</v>
          </cell>
          <cell r="H2027">
            <v>6.37</v>
          </cell>
          <cell r="I2027">
            <v>2.33</v>
          </cell>
          <cell r="J2027">
            <v>7.27</v>
          </cell>
          <cell r="K2027">
            <v>2.9</v>
          </cell>
          <cell r="L2027">
            <v>6.37</v>
          </cell>
          <cell r="M2027">
            <v>2.33</v>
          </cell>
          <cell r="N2027">
            <v>18</v>
          </cell>
          <cell r="O2027">
            <v>6</v>
          </cell>
          <cell r="P2027">
            <v>0</v>
          </cell>
          <cell r="Q2027">
            <v>49</v>
          </cell>
        </row>
        <row r="2028">
          <cell r="A2028" t="str">
            <v>30071255</v>
          </cell>
          <cell r="B2028" t="str">
            <v>Hao Khampaseuthxaiya</v>
          </cell>
          <cell r="C2028" t="str">
            <v>.</v>
          </cell>
          <cell r="D2028">
            <v>100688</v>
          </cell>
          <cell r="E2028"/>
          <cell r="F2028" t="str">
            <v>CH30KTNNV</v>
          </cell>
          <cell r="G2028" t="str">
            <v>Kinh tế nông nghiệp</v>
          </cell>
          <cell r="H2028">
            <v>6.07</v>
          </cell>
          <cell r="I2028">
            <v>2.33</v>
          </cell>
          <cell r="J2028">
            <v>7.3</v>
          </cell>
          <cell r="K2028">
            <v>2.91</v>
          </cell>
          <cell r="L2028">
            <v>6.07</v>
          </cell>
          <cell r="M2028">
            <v>2.33</v>
          </cell>
          <cell r="N2028">
            <v>18</v>
          </cell>
          <cell r="O2028">
            <v>6</v>
          </cell>
          <cell r="P2028">
            <v>0</v>
          </cell>
          <cell r="Q2028">
            <v>49</v>
          </cell>
        </row>
        <row r="2029">
          <cell r="A2029" t="str">
            <v>30241152</v>
          </cell>
          <cell r="B2029" t="str">
            <v>Đặng Thị</v>
          </cell>
          <cell r="C2029" t="str">
            <v>Hiền</v>
          </cell>
          <cell r="D2029">
            <v>261082</v>
          </cell>
          <cell r="E2029" t="str">
            <v>N</v>
          </cell>
          <cell r="F2029" t="str">
            <v>CH30KTNNC</v>
          </cell>
          <cell r="G2029" t="str">
            <v>Kinh tế nông nghiệp theo định hướng ứng dụng</v>
          </cell>
          <cell r="H2029"/>
          <cell r="I2029"/>
          <cell r="J2029">
            <v>7.68</v>
          </cell>
          <cell r="K2029">
            <v>3.19</v>
          </cell>
          <cell r="L2029"/>
          <cell r="M2029"/>
          <cell r="N2029">
            <v>12</v>
          </cell>
          <cell r="O2029">
            <v>0</v>
          </cell>
          <cell r="P2029">
            <v>0</v>
          </cell>
          <cell r="Q2029">
            <v>48</v>
          </cell>
        </row>
        <row r="2030">
          <cell r="A2030" t="str">
            <v>30241151</v>
          </cell>
          <cell r="B2030" t="str">
            <v>Lê Văn</v>
          </cell>
          <cell r="C2030" t="str">
            <v>Năm</v>
          </cell>
          <cell r="D2030">
            <v>101081</v>
          </cell>
          <cell r="E2030"/>
          <cell r="F2030" t="str">
            <v>CH30KTNNC</v>
          </cell>
          <cell r="G2030" t="str">
            <v>Kinh tế nông nghiệp theo định hướng ứng dụng</v>
          </cell>
          <cell r="H2030"/>
          <cell r="I2030"/>
          <cell r="J2030">
            <v>7.33</v>
          </cell>
          <cell r="K2030">
            <v>3</v>
          </cell>
          <cell r="L2030"/>
          <cell r="M2030"/>
          <cell r="N2030">
            <v>12</v>
          </cell>
          <cell r="O2030">
            <v>0</v>
          </cell>
          <cell r="P2030">
            <v>0</v>
          </cell>
          <cell r="Q2030">
            <v>48</v>
          </cell>
        </row>
        <row r="2031">
          <cell r="A2031" t="str">
            <v>30241150</v>
          </cell>
          <cell r="B2031" t="str">
            <v>Lò Việt</v>
          </cell>
          <cell r="C2031" t="str">
            <v>Hưng</v>
          </cell>
          <cell r="D2031">
            <v>231087</v>
          </cell>
          <cell r="E2031"/>
          <cell r="F2031" t="str">
            <v>CH30KTNNC</v>
          </cell>
          <cell r="G2031" t="str">
            <v>Kinh tế nông nghiệp theo định hướng ứng dụng</v>
          </cell>
          <cell r="H2031"/>
          <cell r="I2031"/>
          <cell r="J2031">
            <v>7.39</v>
          </cell>
          <cell r="K2031">
            <v>3</v>
          </cell>
          <cell r="L2031"/>
          <cell r="M2031"/>
          <cell r="N2031">
            <v>12</v>
          </cell>
          <cell r="O2031">
            <v>0</v>
          </cell>
          <cell r="P2031">
            <v>0</v>
          </cell>
          <cell r="Q2031">
            <v>48</v>
          </cell>
        </row>
        <row r="2032">
          <cell r="A2032" t="str">
            <v>30241149</v>
          </cell>
          <cell r="B2032" t="str">
            <v>Lê Trung</v>
          </cell>
          <cell r="C2032" t="str">
            <v>Kiên</v>
          </cell>
          <cell r="D2032">
            <v>170582</v>
          </cell>
          <cell r="E2032"/>
          <cell r="F2032" t="str">
            <v>CH30KTNNC</v>
          </cell>
          <cell r="G2032" t="str">
            <v>Kinh tế nông nghiệp theo định hướng ứng dụng</v>
          </cell>
          <cell r="H2032"/>
          <cell r="I2032"/>
          <cell r="J2032">
            <v>7.75</v>
          </cell>
          <cell r="K2032">
            <v>3.25</v>
          </cell>
          <cell r="L2032"/>
          <cell r="M2032"/>
          <cell r="N2032">
            <v>12</v>
          </cell>
          <cell r="O2032">
            <v>0</v>
          </cell>
          <cell r="P2032">
            <v>0</v>
          </cell>
          <cell r="Q2032">
            <v>48</v>
          </cell>
        </row>
        <row r="2033">
          <cell r="A2033" t="str">
            <v>30241148</v>
          </cell>
          <cell r="B2033" t="str">
            <v>Hoàng Thế</v>
          </cell>
          <cell r="C2033" t="str">
            <v>Vinh</v>
          </cell>
          <cell r="D2033">
            <v>160484</v>
          </cell>
          <cell r="E2033"/>
          <cell r="F2033" t="str">
            <v>CH30KTNNC</v>
          </cell>
          <cell r="G2033" t="str">
            <v>Kinh tế nông nghiệp theo định hướng ứng dụng</v>
          </cell>
          <cell r="H2033"/>
          <cell r="I2033"/>
          <cell r="J2033">
            <v>7.46</v>
          </cell>
          <cell r="K2033">
            <v>3</v>
          </cell>
          <cell r="L2033"/>
          <cell r="M2033"/>
          <cell r="N2033">
            <v>12</v>
          </cell>
          <cell r="O2033">
            <v>0</v>
          </cell>
          <cell r="P2033">
            <v>0</v>
          </cell>
          <cell r="Q2033">
            <v>48</v>
          </cell>
        </row>
        <row r="2034">
          <cell r="A2034" t="str">
            <v>30241147</v>
          </cell>
          <cell r="B2034" t="str">
            <v>Triệu Tòn</v>
          </cell>
          <cell r="C2034" t="str">
            <v>Nhỉ</v>
          </cell>
          <cell r="D2034">
            <v>50689</v>
          </cell>
          <cell r="E2034"/>
          <cell r="F2034" t="str">
            <v>CH30KTNNC</v>
          </cell>
          <cell r="G2034" t="str">
            <v>Kinh tế nông nghiệp theo định hướng ứng dụng</v>
          </cell>
          <cell r="H2034"/>
          <cell r="I2034"/>
          <cell r="J2034">
            <v>6.96</v>
          </cell>
          <cell r="K2034">
            <v>2.71</v>
          </cell>
          <cell r="L2034"/>
          <cell r="M2034"/>
          <cell r="N2034">
            <v>12</v>
          </cell>
          <cell r="O2034">
            <v>0</v>
          </cell>
          <cell r="P2034">
            <v>0</v>
          </cell>
          <cell r="Q2034">
            <v>48</v>
          </cell>
        </row>
        <row r="2035">
          <cell r="A2035" t="str">
            <v>29201123</v>
          </cell>
          <cell r="B2035" t="str">
            <v>Chu Quang</v>
          </cell>
          <cell r="C2035" t="str">
            <v>Doanh</v>
          </cell>
          <cell r="D2035">
            <v>221084</v>
          </cell>
          <cell r="E2035"/>
          <cell r="F2035" t="str">
            <v>CH29QLKTZ</v>
          </cell>
          <cell r="G2035" t="str">
            <v>Quản lý kinh tế (Định hướng ƯD)</v>
          </cell>
          <cell r="H2035">
            <v>7.64</v>
          </cell>
          <cell r="I2035">
            <v>3.3</v>
          </cell>
          <cell r="J2035">
            <v>7.06</v>
          </cell>
          <cell r="K2035">
            <v>2.84</v>
          </cell>
          <cell r="L2035">
            <v>7.64</v>
          </cell>
          <cell r="M2035">
            <v>3.3</v>
          </cell>
          <cell r="N2035">
            <v>10</v>
          </cell>
          <cell r="O2035">
            <v>10</v>
          </cell>
          <cell r="P2035">
            <v>0</v>
          </cell>
          <cell r="Q2035">
            <v>46</v>
          </cell>
        </row>
        <row r="2036">
          <cell r="A2036" t="str">
            <v>29201166</v>
          </cell>
          <cell r="B2036" t="str">
            <v>Lê Duy</v>
          </cell>
          <cell r="C2036" t="str">
            <v>Trọng</v>
          </cell>
          <cell r="D2036">
            <v>190588</v>
          </cell>
          <cell r="E2036"/>
          <cell r="F2036" t="str">
            <v>CH29QLKTI</v>
          </cell>
          <cell r="G2036" t="str">
            <v>Quản lý kinh tế (Định hướng ƯD)</v>
          </cell>
          <cell r="H2036">
            <v>8</v>
          </cell>
          <cell r="I2036">
            <v>3.5</v>
          </cell>
          <cell r="J2036">
            <v>7.49</v>
          </cell>
          <cell r="K2036">
            <v>3.03</v>
          </cell>
          <cell r="L2036">
            <v>8</v>
          </cell>
          <cell r="M2036">
            <v>3.5</v>
          </cell>
          <cell r="N2036">
            <v>4</v>
          </cell>
          <cell r="O2036">
            <v>4</v>
          </cell>
          <cell r="P2036">
            <v>0</v>
          </cell>
          <cell r="Q2036">
            <v>48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D2C33-DA5A-4913-8F0E-468FA2832E03}">
  <sheetPr>
    <pageSetUpPr fitToPage="1"/>
  </sheetPr>
  <dimension ref="A1:N203"/>
  <sheetViews>
    <sheetView tabSelected="1" zoomScaleNormal="100" workbookViewId="0">
      <pane xSplit="12" ySplit="4" topLeftCell="M182" activePane="bottomRight" state="frozen"/>
      <selection pane="topRight" activeCell="M1" sqref="M1"/>
      <selection pane="bottomLeft" activeCell="A6" sqref="A6"/>
      <selection pane="bottomRight" activeCell="M103" sqref="M103"/>
    </sheetView>
  </sheetViews>
  <sheetFormatPr defaultColWidth="8.85546875" defaultRowHeight="9.75" customHeight="1" x14ac:dyDescent="0.2"/>
  <cols>
    <col min="1" max="1" width="4.28515625" style="1" customWidth="1"/>
    <col min="2" max="2" width="9.7109375" style="9" customWidth="1"/>
    <col min="3" max="3" width="17.140625" style="1" customWidth="1"/>
    <col min="4" max="4" width="7.140625" style="1" bestFit="1" customWidth="1"/>
    <col min="5" max="5" width="5.42578125" style="5" customWidth="1"/>
    <col min="6" max="6" width="8.28515625" style="1" customWidth="1"/>
    <col min="7" max="7" width="10.85546875" style="1" customWidth="1"/>
    <col min="8" max="8" width="8.7109375" style="1" bestFit="1" customWidth="1"/>
    <col min="9" max="9" width="20.28515625" style="1" customWidth="1"/>
    <col min="10" max="10" width="17.85546875" style="1" customWidth="1"/>
    <col min="11" max="11" width="6.28515625" style="1" customWidth="1"/>
    <col min="12" max="12" width="6.85546875" style="1" customWidth="1"/>
    <col min="13" max="13" width="35" style="1" customWidth="1"/>
    <col min="14" max="16384" width="8.85546875" style="1"/>
  </cols>
  <sheetData>
    <row r="1" spans="1:13" s="47" customFormat="1" ht="26.25" customHeight="1" x14ac:dyDescent="0.2">
      <c r="A1" s="44" t="s">
        <v>0</v>
      </c>
      <c r="B1" s="44"/>
      <c r="C1" s="44"/>
      <c r="D1" s="44"/>
      <c r="E1" s="44"/>
      <c r="F1" s="44"/>
      <c r="G1" s="44"/>
      <c r="H1" s="44"/>
      <c r="I1" s="44"/>
      <c r="J1" s="44"/>
      <c r="K1" s="45"/>
      <c r="L1" s="45"/>
      <c r="M1" s="46"/>
    </row>
    <row r="2" spans="1:13" ht="15" hidden="1" customHeight="1" x14ac:dyDescent="0.2">
      <c r="A2" s="2" t="s">
        <v>1</v>
      </c>
      <c r="B2" s="2"/>
      <c r="C2" s="2"/>
      <c r="D2" s="2"/>
      <c r="E2" s="2"/>
      <c r="F2" s="2"/>
      <c r="G2" s="2"/>
      <c r="H2" s="2"/>
      <c r="I2" s="2"/>
      <c r="J2" s="2"/>
      <c r="M2" s="2"/>
    </row>
    <row r="3" spans="1:13" ht="5.25" hidden="1" customHeight="1" x14ac:dyDescent="0.2">
      <c r="A3" s="3"/>
      <c r="B3" s="4" t="s">
        <v>2</v>
      </c>
      <c r="I3" s="6"/>
      <c r="J3" s="7"/>
    </row>
    <row r="4" spans="1:13" ht="36.75" customHeight="1" x14ac:dyDescent="0.2">
      <c r="A4" s="39" t="s">
        <v>3</v>
      </c>
      <c r="B4" s="40" t="s">
        <v>4</v>
      </c>
      <c r="C4" s="41" t="s">
        <v>5</v>
      </c>
      <c r="D4" s="42" t="s">
        <v>6</v>
      </c>
      <c r="E4" s="43" t="s">
        <v>7</v>
      </c>
      <c r="F4" s="43" t="s">
        <v>8</v>
      </c>
      <c r="G4" s="43" t="s">
        <v>9</v>
      </c>
      <c r="H4" s="43" t="s">
        <v>10</v>
      </c>
      <c r="I4" s="43" t="s">
        <v>12</v>
      </c>
      <c r="J4" s="43" t="s">
        <v>13</v>
      </c>
      <c r="K4" s="43" t="s">
        <v>14</v>
      </c>
      <c r="L4" s="43" t="s">
        <v>15</v>
      </c>
      <c r="M4" s="43" t="s">
        <v>11</v>
      </c>
    </row>
    <row r="5" spans="1:13" ht="18" customHeight="1" x14ac:dyDescent="0.2">
      <c r="A5" s="20">
        <f>IF(B5="","",SUBTOTAL(3,$B$5:B5))</f>
        <v>1</v>
      </c>
      <c r="B5" s="21" t="s">
        <v>220</v>
      </c>
      <c r="C5" s="37" t="s">
        <v>221</v>
      </c>
      <c r="D5" s="38" t="s">
        <v>113</v>
      </c>
      <c r="E5" s="23" t="s">
        <v>19</v>
      </c>
      <c r="F5" s="24">
        <v>261101</v>
      </c>
      <c r="G5" s="22" t="s">
        <v>85</v>
      </c>
      <c r="H5" s="23" t="s">
        <v>21</v>
      </c>
      <c r="I5" s="22" t="s">
        <v>22</v>
      </c>
      <c r="J5" s="25" t="s">
        <v>23</v>
      </c>
      <c r="K5" s="24">
        <v>2.37</v>
      </c>
      <c r="L5" s="24">
        <v>93</v>
      </c>
      <c r="M5" s="26"/>
    </row>
    <row r="6" spans="1:13" ht="18" customHeight="1" x14ac:dyDescent="0.2">
      <c r="A6" s="20">
        <f>IF(B6="","",SUBTOTAL(3,$B$5:B6))</f>
        <v>2</v>
      </c>
      <c r="B6" s="21" t="s">
        <v>255</v>
      </c>
      <c r="C6" s="37" t="s">
        <v>256</v>
      </c>
      <c r="D6" s="38" t="s">
        <v>113</v>
      </c>
      <c r="E6" s="23" t="s">
        <v>19</v>
      </c>
      <c r="F6" s="24">
        <v>231102</v>
      </c>
      <c r="G6" s="22" t="s">
        <v>79</v>
      </c>
      <c r="H6" s="23" t="s">
        <v>80</v>
      </c>
      <c r="I6" s="22" t="s">
        <v>81</v>
      </c>
      <c r="J6" s="25" t="s">
        <v>117</v>
      </c>
      <c r="K6" s="24">
        <v>2.4700000000000002</v>
      </c>
      <c r="L6" s="24">
        <v>112</v>
      </c>
      <c r="M6" s="26"/>
    </row>
    <row r="7" spans="1:13" ht="18" customHeight="1" x14ac:dyDescent="0.2">
      <c r="A7" s="20">
        <f>IF(B7="","",SUBTOTAL(3,$B$5:B7))</f>
        <v>3</v>
      </c>
      <c r="B7" s="21" t="s">
        <v>380</v>
      </c>
      <c r="C7" s="37" t="s">
        <v>381</v>
      </c>
      <c r="D7" s="38" t="s">
        <v>113</v>
      </c>
      <c r="E7" s="23" t="s">
        <v>19</v>
      </c>
      <c r="F7" s="24">
        <v>220102</v>
      </c>
      <c r="G7" s="22" t="s">
        <v>92</v>
      </c>
      <c r="H7" s="23" t="s">
        <v>93</v>
      </c>
      <c r="I7" s="22" t="s">
        <v>94</v>
      </c>
      <c r="J7" s="25" t="s">
        <v>22</v>
      </c>
      <c r="K7" s="24">
        <v>2.81</v>
      </c>
      <c r="L7" s="24">
        <v>112</v>
      </c>
      <c r="M7" s="26"/>
    </row>
    <row r="8" spans="1:13" ht="18" customHeight="1" x14ac:dyDescent="0.2">
      <c r="A8" s="20">
        <f>IF(B8="","",SUBTOTAL(3,$B$5:B8))</f>
        <v>4</v>
      </c>
      <c r="B8" s="21" t="s">
        <v>112</v>
      </c>
      <c r="C8" s="37" t="s">
        <v>59</v>
      </c>
      <c r="D8" s="38" t="s">
        <v>113</v>
      </c>
      <c r="E8" s="23" t="s">
        <v>34</v>
      </c>
      <c r="F8" s="24">
        <v>50502</v>
      </c>
      <c r="G8" s="22" t="s">
        <v>79</v>
      </c>
      <c r="H8" s="23" t="s">
        <v>80</v>
      </c>
      <c r="I8" s="22" t="s">
        <v>81</v>
      </c>
      <c r="J8" s="23" t="s">
        <v>95</v>
      </c>
      <c r="K8" s="24">
        <v>2.42</v>
      </c>
      <c r="L8" s="24">
        <v>107</v>
      </c>
      <c r="M8" s="26"/>
    </row>
    <row r="9" spans="1:13" ht="18" customHeight="1" x14ac:dyDescent="0.2">
      <c r="A9" s="20">
        <f>IF(B9="","",SUBTOTAL(3,$B$5:B9))</f>
        <v>5</v>
      </c>
      <c r="B9" s="21" t="s">
        <v>409</v>
      </c>
      <c r="C9" s="37" t="s">
        <v>410</v>
      </c>
      <c r="D9" s="38" t="s">
        <v>113</v>
      </c>
      <c r="E9" s="23" t="s">
        <v>19</v>
      </c>
      <c r="F9" s="24">
        <v>271102</v>
      </c>
      <c r="G9" s="22" t="s">
        <v>85</v>
      </c>
      <c r="H9" s="23" t="s">
        <v>21</v>
      </c>
      <c r="I9" s="22" t="s">
        <v>22</v>
      </c>
      <c r="J9" s="25" t="s">
        <v>136</v>
      </c>
      <c r="K9" s="24">
        <v>2.89</v>
      </c>
      <c r="L9" s="24">
        <v>110</v>
      </c>
      <c r="M9" s="26"/>
    </row>
    <row r="10" spans="1:13" ht="18" customHeight="1" x14ac:dyDescent="0.2">
      <c r="A10" s="20">
        <f>IF(B10="","",SUBTOTAL(3,$B$5:B10))</f>
        <v>6</v>
      </c>
      <c r="B10" s="21" t="s">
        <v>463</v>
      </c>
      <c r="C10" s="37" t="s">
        <v>378</v>
      </c>
      <c r="D10" s="38" t="s">
        <v>113</v>
      </c>
      <c r="E10" s="23" t="s">
        <v>19</v>
      </c>
      <c r="F10" s="24">
        <v>80502</v>
      </c>
      <c r="G10" s="22" t="s">
        <v>79</v>
      </c>
      <c r="H10" s="23" t="s">
        <v>80</v>
      </c>
      <c r="I10" s="22" t="s">
        <v>81</v>
      </c>
      <c r="J10" s="25" t="s">
        <v>95</v>
      </c>
      <c r="K10" s="24">
        <v>3.15</v>
      </c>
      <c r="L10" s="24">
        <v>115</v>
      </c>
      <c r="M10" s="26"/>
    </row>
    <row r="11" spans="1:13" ht="18" customHeight="1" x14ac:dyDescent="0.2">
      <c r="A11" s="20">
        <f>IF(B11="","",SUBTOTAL(3,$B$5:B11))</f>
        <v>7</v>
      </c>
      <c r="B11" s="21" t="s">
        <v>188</v>
      </c>
      <c r="C11" s="37" t="s">
        <v>189</v>
      </c>
      <c r="D11" s="38" t="s">
        <v>113</v>
      </c>
      <c r="E11" s="23" t="s">
        <v>19</v>
      </c>
      <c r="F11" s="24">
        <v>30501</v>
      </c>
      <c r="G11" s="22" t="s">
        <v>85</v>
      </c>
      <c r="H11" s="23" t="s">
        <v>21</v>
      </c>
      <c r="I11" s="22" t="s">
        <v>22</v>
      </c>
      <c r="J11" s="25" t="s">
        <v>117</v>
      </c>
      <c r="K11" s="24">
        <v>2.16</v>
      </c>
      <c r="L11" s="24">
        <v>105</v>
      </c>
      <c r="M11" s="26"/>
    </row>
    <row r="12" spans="1:13" ht="18" customHeight="1" x14ac:dyDescent="0.2">
      <c r="A12" s="20">
        <f>IF(B12="","",SUBTOTAL(3,$B$5:B12))</f>
        <v>8</v>
      </c>
      <c r="B12" s="21" t="s">
        <v>165</v>
      </c>
      <c r="C12" s="37" t="s">
        <v>166</v>
      </c>
      <c r="D12" s="38" t="s">
        <v>113</v>
      </c>
      <c r="E12" s="23" t="s">
        <v>19</v>
      </c>
      <c r="F12" s="24">
        <v>170702</v>
      </c>
      <c r="G12" s="22" t="s">
        <v>153</v>
      </c>
      <c r="H12" s="23" t="s">
        <v>154</v>
      </c>
      <c r="I12" s="22" t="s">
        <v>155</v>
      </c>
      <c r="J12" s="23" t="s">
        <v>140</v>
      </c>
      <c r="K12" s="24">
        <v>2.76</v>
      </c>
      <c r="L12" s="24">
        <v>111</v>
      </c>
      <c r="M12" s="26"/>
    </row>
    <row r="13" spans="1:13" ht="18" customHeight="1" x14ac:dyDescent="0.2">
      <c r="A13" s="20">
        <f>IF(B13="","",SUBTOTAL(3,$B$5:B13))</f>
        <v>9</v>
      </c>
      <c r="B13" s="21" t="s">
        <v>169</v>
      </c>
      <c r="C13" s="37" t="s">
        <v>170</v>
      </c>
      <c r="D13" s="38" t="s">
        <v>113</v>
      </c>
      <c r="E13" s="23" t="s">
        <v>19</v>
      </c>
      <c r="F13" s="24">
        <v>290802</v>
      </c>
      <c r="G13" s="22" t="s">
        <v>153</v>
      </c>
      <c r="H13" s="23" t="s">
        <v>154</v>
      </c>
      <c r="I13" s="22" t="s">
        <v>155</v>
      </c>
      <c r="J13" s="23" t="s">
        <v>140</v>
      </c>
      <c r="K13" s="24">
        <v>3</v>
      </c>
      <c r="L13" s="24">
        <v>107</v>
      </c>
      <c r="M13" s="26"/>
    </row>
    <row r="14" spans="1:13" ht="18" customHeight="1" x14ac:dyDescent="0.2">
      <c r="A14" s="20">
        <f>IF(B14="","",SUBTOTAL(3,$B$5:B14))</f>
        <v>10</v>
      </c>
      <c r="B14" s="21" t="s">
        <v>423</v>
      </c>
      <c r="C14" s="37" t="s">
        <v>281</v>
      </c>
      <c r="D14" s="38" t="s">
        <v>424</v>
      </c>
      <c r="E14" s="23" t="s">
        <v>19</v>
      </c>
      <c r="F14" s="24">
        <v>191000</v>
      </c>
      <c r="G14" s="22" t="s">
        <v>79</v>
      </c>
      <c r="H14" s="23" t="s">
        <v>80</v>
      </c>
      <c r="I14" s="22" t="s">
        <v>81</v>
      </c>
      <c r="J14" s="25" t="s">
        <v>117</v>
      </c>
      <c r="K14" s="24">
        <v>2.92</v>
      </c>
      <c r="L14" s="24">
        <v>114</v>
      </c>
      <c r="M14" s="26"/>
    </row>
    <row r="15" spans="1:13" ht="18" customHeight="1" x14ac:dyDescent="0.2">
      <c r="A15" s="20">
        <f>IF(B15="","",SUBTOTAL(3,$B$5:B15))</f>
        <v>11</v>
      </c>
      <c r="B15" s="21" t="s">
        <v>464</v>
      </c>
      <c r="C15" s="37" t="s">
        <v>465</v>
      </c>
      <c r="D15" s="38" t="s">
        <v>424</v>
      </c>
      <c r="E15" s="23" t="s">
        <v>19</v>
      </c>
      <c r="F15" s="24">
        <v>100502</v>
      </c>
      <c r="G15" s="22" t="s">
        <v>121</v>
      </c>
      <c r="H15" s="23" t="s">
        <v>122</v>
      </c>
      <c r="I15" s="22" t="s">
        <v>123</v>
      </c>
      <c r="J15" s="25" t="s">
        <v>140</v>
      </c>
      <c r="K15" s="24">
        <v>3.16</v>
      </c>
      <c r="L15" s="24">
        <v>112</v>
      </c>
      <c r="M15" s="26"/>
    </row>
    <row r="16" spans="1:13" ht="18" customHeight="1" x14ac:dyDescent="0.2">
      <c r="A16" s="20">
        <f>IF(B16="","",SUBTOTAL(3,$B$5:B16))</f>
        <v>12</v>
      </c>
      <c r="B16" s="21" t="s">
        <v>470</v>
      </c>
      <c r="C16" s="37" t="s">
        <v>378</v>
      </c>
      <c r="D16" s="38" t="s">
        <v>424</v>
      </c>
      <c r="E16" s="23" t="s">
        <v>19</v>
      </c>
      <c r="F16" s="24">
        <v>171002</v>
      </c>
      <c r="G16" s="22" t="s">
        <v>121</v>
      </c>
      <c r="H16" s="23" t="s">
        <v>122</v>
      </c>
      <c r="I16" s="22" t="s">
        <v>123</v>
      </c>
      <c r="J16" s="25" t="s">
        <v>22</v>
      </c>
      <c r="K16" s="24">
        <v>3.22</v>
      </c>
      <c r="L16" s="24">
        <v>116</v>
      </c>
      <c r="M16" s="26"/>
    </row>
    <row r="17" spans="1:14" ht="18" customHeight="1" x14ac:dyDescent="0.2">
      <c r="A17" s="20">
        <f>IF(B17="","",SUBTOTAL(3,$B$5:B17))</f>
        <v>13</v>
      </c>
      <c r="B17" s="21" t="s">
        <v>48</v>
      </c>
      <c r="C17" s="37" t="s">
        <v>49</v>
      </c>
      <c r="D17" s="38" t="s">
        <v>50</v>
      </c>
      <c r="E17" s="23" t="s">
        <v>34</v>
      </c>
      <c r="F17" s="24">
        <v>251202</v>
      </c>
      <c r="G17" s="22" t="s">
        <v>28</v>
      </c>
      <c r="H17" s="23" t="s">
        <v>29</v>
      </c>
      <c r="I17" s="22" t="s">
        <v>30</v>
      </c>
      <c r="J17" s="25" t="s">
        <v>23</v>
      </c>
      <c r="K17" s="24">
        <v>2.73</v>
      </c>
      <c r="L17" s="24">
        <v>118</v>
      </c>
      <c r="M17" s="26"/>
    </row>
    <row r="18" spans="1:14" ht="18" customHeight="1" x14ac:dyDescent="0.2">
      <c r="A18" s="20">
        <f>IF(B18="","",SUBTOTAL(3,$B$5:B18))</f>
        <v>14</v>
      </c>
      <c r="B18" s="21" t="s">
        <v>76</v>
      </c>
      <c r="C18" s="37" t="s">
        <v>77</v>
      </c>
      <c r="D18" s="38" t="s">
        <v>78</v>
      </c>
      <c r="E18" s="23" t="s">
        <v>34</v>
      </c>
      <c r="F18" s="24">
        <v>161002</v>
      </c>
      <c r="G18" s="22" t="s">
        <v>79</v>
      </c>
      <c r="H18" s="23" t="s">
        <v>80</v>
      </c>
      <c r="I18" s="22" t="s">
        <v>81</v>
      </c>
      <c r="J18" s="25" t="s">
        <v>23</v>
      </c>
      <c r="K18" s="24">
        <v>3.01</v>
      </c>
      <c r="L18" s="24">
        <v>109</v>
      </c>
      <c r="M18" s="26"/>
      <c r="N18" s="8"/>
    </row>
    <row r="19" spans="1:14" ht="18" customHeight="1" x14ac:dyDescent="0.2">
      <c r="A19" s="20">
        <f>IF(B19="","",SUBTOTAL(3,$B$5:B19))</f>
        <v>15</v>
      </c>
      <c r="B19" s="21" t="s">
        <v>471</v>
      </c>
      <c r="C19" s="37" t="s">
        <v>472</v>
      </c>
      <c r="D19" s="38" t="s">
        <v>473</v>
      </c>
      <c r="E19" s="23" t="s">
        <v>19</v>
      </c>
      <c r="F19" s="24">
        <v>30502</v>
      </c>
      <c r="G19" s="22" t="s">
        <v>79</v>
      </c>
      <c r="H19" s="23" t="s">
        <v>80</v>
      </c>
      <c r="I19" s="22" t="s">
        <v>81</v>
      </c>
      <c r="J19" s="25" t="s">
        <v>95</v>
      </c>
      <c r="K19" s="24">
        <v>3.26</v>
      </c>
      <c r="L19" s="24">
        <v>113</v>
      </c>
      <c r="M19" s="26"/>
    </row>
    <row r="20" spans="1:14" ht="18" customHeight="1" x14ac:dyDescent="0.2">
      <c r="A20" s="20">
        <f>IF(B20="","",SUBTOTAL(3,$B$5:B20))</f>
        <v>16</v>
      </c>
      <c r="B20" s="21" t="s">
        <v>452</v>
      </c>
      <c r="C20" s="37" t="s">
        <v>453</v>
      </c>
      <c r="D20" s="38" t="s">
        <v>454</v>
      </c>
      <c r="E20" s="23" t="s">
        <v>19</v>
      </c>
      <c r="F20" s="24">
        <v>50802</v>
      </c>
      <c r="G20" s="22" t="s">
        <v>79</v>
      </c>
      <c r="H20" s="23" t="s">
        <v>80</v>
      </c>
      <c r="I20" s="22" t="s">
        <v>81</v>
      </c>
      <c r="J20" s="25" t="s">
        <v>117</v>
      </c>
      <c r="K20" s="24">
        <v>3.11</v>
      </c>
      <c r="L20" s="24">
        <v>112</v>
      </c>
      <c r="M20" s="26"/>
    </row>
    <row r="21" spans="1:14" ht="18" customHeight="1" x14ac:dyDescent="0.2">
      <c r="A21" s="20">
        <f>IF(B21="","",SUBTOTAL(3,$B$5:B21))</f>
        <v>17</v>
      </c>
      <c r="B21" s="21" t="s">
        <v>448</v>
      </c>
      <c r="C21" s="37" t="s">
        <v>151</v>
      </c>
      <c r="D21" s="38" t="s">
        <v>449</v>
      </c>
      <c r="E21" s="23" t="s">
        <v>19</v>
      </c>
      <c r="F21" s="24">
        <v>111002</v>
      </c>
      <c r="G21" s="22" t="s">
        <v>79</v>
      </c>
      <c r="H21" s="23" t="s">
        <v>80</v>
      </c>
      <c r="I21" s="22" t="s">
        <v>81</v>
      </c>
      <c r="J21" s="23" t="s">
        <v>22</v>
      </c>
      <c r="K21" s="24">
        <v>3.09</v>
      </c>
      <c r="L21" s="24">
        <v>115</v>
      </c>
      <c r="M21" s="26"/>
    </row>
    <row r="22" spans="1:14" ht="18" customHeight="1" x14ac:dyDescent="0.2">
      <c r="A22" s="20">
        <f>IF(B22="","",SUBTOTAL(3,$B$5:B22))</f>
        <v>18</v>
      </c>
      <c r="B22" s="21" t="s">
        <v>179</v>
      </c>
      <c r="C22" s="37" t="s">
        <v>180</v>
      </c>
      <c r="D22" s="38" t="s">
        <v>181</v>
      </c>
      <c r="E22" s="23" t="s">
        <v>34</v>
      </c>
      <c r="F22" s="24">
        <v>201102</v>
      </c>
      <c r="G22" s="22" t="s">
        <v>85</v>
      </c>
      <c r="H22" s="23" t="s">
        <v>21</v>
      </c>
      <c r="I22" s="22" t="s">
        <v>22</v>
      </c>
      <c r="J22" s="25" t="s">
        <v>22</v>
      </c>
      <c r="K22" s="24">
        <v>2.0499999999999998</v>
      </c>
      <c r="L22" s="24">
        <v>93</v>
      </c>
      <c r="M22" s="26"/>
    </row>
    <row r="23" spans="1:14" ht="18" customHeight="1" x14ac:dyDescent="0.2">
      <c r="A23" s="20">
        <f>IF(B23="","",SUBTOTAL(3,$B$5:B23))</f>
        <v>19</v>
      </c>
      <c r="B23" s="21" t="s">
        <v>340</v>
      </c>
      <c r="C23" s="37" t="s">
        <v>193</v>
      </c>
      <c r="D23" s="38" t="s">
        <v>128</v>
      </c>
      <c r="E23" s="23" t="s">
        <v>34</v>
      </c>
      <c r="F23" s="24">
        <v>170801</v>
      </c>
      <c r="G23" s="22" t="s">
        <v>149</v>
      </c>
      <c r="H23" s="23" t="s">
        <v>93</v>
      </c>
      <c r="I23" s="22" t="s">
        <v>94</v>
      </c>
      <c r="J23" s="25" t="s">
        <v>22</v>
      </c>
      <c r="K23" s="24">
        <v>2.67</v>
      </c>
      <c r="L23" s="24">
        <v>108</v>
      </c>
      <c r="M23" s="26"/>
    </row>
    <row r="24" spans="1:14" ht="18" customHeight="1" x14ac:dyDescent="0.2">
      <c r="A24" s="20">
        <f>IF(B24="","",SUBTOTAL(3,$B$5:B24))</f>
        <v>20</v>
      </c>
      <c r="B24" s="21" t="s">
        <v>252</v>
      </c>
      <c r="C24" s="37" t="s">
        <v>253</v>
      </c>
      <c r="D24" s="38" t="s">
        <v>60</v>
      </c>
      <c r="E24" s="23" t="s">
        <v>34</v>
      </c>
      <c r="F24" s="24">
        <v>190101</v>
      </c>
      <c r="G24" s="22" t="s">
        <v>254</v>
      </c>
      <c r="H24" s="23" t="s">
        <v>154</v>
      </c>
      <c r="I24" s="22" t="s">
        <v>155</v>
      </c>
      <c r="J24" s="25" t="s">
        <v>136</v>
      </c>
      <c r="K24" s="24">
        <v>2.4700000000000002</v>
      </c>
      <c r="L24" s="24">
        <v>97</v>
      </c>
      <c r="M24" s="26"/>
    </row>
    <row r="25" spans="1:14" ht="18" customHeight="1" x14ac:dyDescent="0.2">
      <c r="A25" s="20">
        <f>IF(B25="","",SUBTOTAL(3,$B$5:B25))</f>
        <v>21</v>
      </c>
      <c r="B25" s="21" t="s">
        <v>147</v>
      </c>
      <c r="C25" s="37" t="s">
        <v>148</v>
      </c>
      <c r="D25" s="38" t="s">
        <v>60</v>
      </c>
      <c r="E25" s="23" t="s">
        <v>34</v>
      </c>
      <c r="F25" s="24">
        <v>290401</v>
      </c>
      <c r="G25" s="22" t="s">
        <v>149</v>
      </c>
      <c r="H25" s="23" t="s">
        <v>93</v>
      </c>
      <c r="I25" s="22" t="s">
        <v>94</v>
      </c>
      <c r="J25" s="23" t="s">
        <v>140</v>
      </c>
      <c r="K25" s="24">
        <v>2.27</v>
      </c>
      <c r="L25" s="24">
        <v>115</v>
      </c>
      <c r="M25" s="26"/>
    </row>
    <row r="26" spans="1:14" ht="18" customHeight="1" x14ac:dyDescent="0.2">
      <c r="A26" s="20">
        <f>IF(B26="","",SUBTOTAL(3,$B$5:B26))</f>
        <v>22</v>
      </c>
      <c r="B26" s="27" t="s">
        <v>209</v>
      </c>
      <c r="C26" s="37" t="s">
        <v>210</v>
      </c>
      <c r="D26" s="38" t="s">
        <v>60</v>
      </c>
      <c r="E26" s="28" t="s">
        <v>34</v>
      </c>
      <c r="F26" s="29" t="s">
        <v>211</v>
      </c>
      <c r="G26" s="22" t="s">
        <v>212</v>
      </c>
      <c r="H26" s="23" t="s">
        <v>80</v>
      </c>
      <c r="I26" s="22" t="s">
        <v>81</v>
      </c>
      <c r="J26" s="25" t="s">
        <v>95</v>
      </c>
      <c r="K26" s="24">
        <v>2.33</v>
      </c>
      <c r="L26" s="24">
        <v>99</v>
      </c>
      <c r="M26" s="30"/>
    </row>
    <row r="27" spans="1:14" ht="18" customHeight="1" x14ac:dyDescent="0.2">
      <c r="A27" s="20">
        <f>IF(B27="","",SUBTOTAL(3,$B$5:B27))</f>
        <v>23</v>
      </c>
      <c r="B27" s="21" t="s">
        <v>58</v>
      </c>
      <c r="C27" s="37" t="s">
        <v>59</v>
      </c>
      <c r="D27" s="38" t="s">
        <v>60</v>
      </c>
      <c r="E27" s="23" t="s">
        <v>34</v>
      </c>
      <c r="F27" s="24">
        <v>190602</v>
      </c>
      <c r="G27" s="22" t="s">
        <v>28</v>
      </c>
      <c r="H27" s="23" t="s">
        <v>29</v>
      </c>
      <c r="I27" s="22" t="s">
        <v>30</v>
      </c>
      <c r="J27" s="25" t="s">
        <v>23</v>
      </c>
      <c r="K27" s="24">
        <v>2.8</v>
      </c>
      <c r="L27" s="24">
        <v>109</v>
      </c>
      <c r="M27" s="26"/>
    </row>
    <row r="28" spans="1:14" ht="18" customHeight="1" x14ac:dyDescent="0.2">
      <c r="A28" s="20">
        <f>IF(B28="","",SUBTOTAL(3,$B$5:B28))</f>
        <v>24</v>
      </c>
      <c r="B28" s="21" t="s">
        <v>156</v>
      </c>
      <c r="C28" s="37" t="s">
        <v>157</v>
      </c>
      <c r="D28" s="38" t="s">
        <v>158</v>
      </c>
      <c r="E28" s="23" t="s">
        <v>19</v>
      </c>
      <c r="F28" s="24">
        <v>130802</v>
      </c>
      <c r="G28" s="22" t="s">
        <v>153</v>
      </c>
      <c r="H28" s="23" t="s">
        <v>154</v>
      </c>
      <c r="I28" s="22" t="s">
        <v>155</v>
      </c>
      <c r="J28" s="23" t="s">
        <v>140</v>
      </c>
      <c r="K28" s="24">
        <v>3.02</v>
      </c>
      <c r="L28" s="24">
        <v>114</v>
      </c>
      <c r="M28" s="26"/>
    </row>
    <row r="29" spans="1:14" ht="18" customHeight="1" x14ac:dyDescent="0.2">
      <c r="A29" s="20">
        <f>IF(B29="","",SUBTOTAL(3,$B$5:B29))</f>
        <v>25</v>
      </c>
      <c r="B29" s="21" t="s">
        <v>184</v>
      </c>
      <c r="C29" s="37" t="s">
        <v>17</v>
      </c>
      <c r="D29" s="38" t="s">
        <v>158</v>
      </c>
      <c r="E29" s="23" t="s">
        <v>19</v>
      </c>
      <c r="F29" s="24">
        <v>110502</v>
      </c>
      <c r="G29" s="22" t="s">
        <v>20</v>
      </c>
      <c r="H29" s="23" t="s">
        <v>21</v>
      </c>
      <c r="I29" s="22" t="s">
        <v>22</v>
      </c>
      <c r="J29" s="25" t="s">
        <v>140</v>
      </c>
      <c r="K29" s="24">
        <v>2.1</v>
      </c>
      <c r="L29" s="24">
        <v>98</v>
      </c>
      <c r="M29" s="26"/>
    </row>
    <row r="30" spans="1:14" ht="18" customHeight="1" x14ac:dyDescent="0.2">
      <c r="A30" s="20">
        <f>IF(B30="","",SUBTOTAL(3,$B$5:B30))</f>
        <v>26</v>
      </c>
      <c r="B30" s="21" t="s">
        <v>114</v>
      </c>
      <c r="C30" s="37" t="s">
        <v>115</v>
      </c>
      <c r="D30" s="38" t="s">
        <v>116</v>
      </c>
      <c r="E30" s="23" t="s">
        <v>34</v>
      </c>
      <c r="F30" s="24">
        <v>101000</v>
      </c>
      <c r="G30" s="22" t="s">
        <v>92</v>
      </c>
      <c r="H30" s="23" t="s">
        <v>93</v>
      </c>
      <c r="I30" s="22" t="s">
        <v>94</v>
      </c>
      <c r="J30" s="23" t="s">
        <v>117</v>
      </c>
      <c r="K30" s="24">
        <v>2.52</v>
      </c>
      <c r="L30" s="24">
        <v>111</v>
      </c>
      <c r="M30" s="26"/>
    </row>
    <row r="31" spans="1:14" ht="18" customHeight="1" x14ac:dyDescent="0.2">
      <c r="A31" s="20">
        <f>IF(B31="","",SUBTOTAL(3,$B$5:B31))</f>
        <v>27</v>
      </c>
      <c r="B31" s="21" t="s">
        <v>206</v>
      </c>
      <c r="C31" s="37" t="s">
        <v>207</v>
      </c>
      <c r="D31" s="38" t="s">
        <v>208</v>
      </c>
      <c r="E31" s="23" t="s">
        <v>34</v>
      </c>
      <c r="F31" s="24">
        <v>240302</v>
      </c>
      <c r="G31" s="22" t="s">
        <v>79</v>
      </c>
      <c r="H31" s="23" t="s">
        <v>80</v>
      </c>
      <c r="I31" s="22" t="s">
        <v>81</v>
      </c>
      <c r="J31" s="25" t="s">
        <v>22</v>
      </c>
      <c r="K31" s="24">
        <v>2.33</v>
      </c>
      <c r="L31" s="24">
        <v>109</v>
      </c>
      <c r="M31" s="26"/>
    </row>
    <row r="32" spans="1:14" ht="18" customHeight="1" x14ac:dyDescent="0.2">
      <c r="A32" s="20">
        <f>IF(B32="","",SUBTOTAL(3,$B$5:B32))</f>
        <v>28</v>
      </c>
      <c r="B32" s="21" t="s">
        <v>413</v>
      </c>
      <c r="C32" s="37" t="s">
        <v>414</v>
      </c>
      <c r="D32" s="38" t="s">
        <v>208</v>
      </c>
      <c r="E32" s="23" t="s">
        <v>34</v>
      </c>
      <c r="F32" s="24">
        <v>200400</v>
      </c>
      <c r="G32" s="22" t="s">
        <v>85</v>
      </c>
      <c r="H32" s="23" t="s">
        <v>21</v>
      </c>
      <c r="I32" s="22" t="s">
        <v>22</v>
      </c>
      <c r="J32" s="25" t="s">
        <v>117</v>
      </c>
      <c r="K32" s="24">
        <v>2.9</v>
      </c>
      <c r="L32" s="24">
        <v>106</v>
      </c>
      <c r="M32" s="26"/>
    </row>
    <row r="33" spans="1:13" ht="18" customHeight="1" x14ac:dyDescent="0.2">
      <c r="A33" s="20">
        <f>IF(B33="","",SUBTOTAL(3,$B$5:B33))</f>
        <v>29</v>
      </c>
      <c r="B33" s="21" t="s">
        <v>487</v>
      </c>
      <c r="C33" s="37" t="s">
        <v>488</v>
      </c>
      <c r="D33" s="38" t="s">
        <v>208</v>
      </c>
      <c r="E33" s="23" t="s">
        <v>19</v>
      </c>
      <c r="F33" s="24">
        <v>60102</v>
      </c>
      <c r="G33" s="22" t="s">
        <v>92</v>
      </c>
      <c r="H33" s="23" t="s">
        <v>93</v>
      </c>
      <c r="I33" s="22" t="s">
        <v>94</v>
      </c>
      <c r="J33" s="25" t="s">
        <v>117</v>
      </c>
      <c r="K33" s="24">
        <v>3.6</v>
      </c>
      <c r="L33" s="24">
        <v>113</v>
      </c>
      <c r="M33" s="26"/>
    </row>
    <row r="34" spans="1:13" ht="18" customHeight="1" x14ac:dyDescent="0.2">
      <c r="A34" s="20">
        <f>IF(B34="","",SUBTOTAL(3,$B$5:B34))</f>
        <v>30</v>
      </c>
      <c r="B34" s="21" t="s">
        <v>104</v>
      </c>
      <c r="C34" s="37" t="s">
        <v>105</v>
      </c>
      <c r="D34" s="38" t="s">
        <v>100</v>
      </c>
      <c r="E34" s="23" t="s">
        <v>34</v>
      </c>
      <c r="F34" s="24">
        <v>80802</v>
      </c>
      <c r="G34" s="22" t="s">
        <v>92</v>
      </c>
      <c r="H34" s="23" t="s">
        <v>93</v>
      </c>
      <c r="I34" s="22" t="s">
        <v>94</v>
      </c>
      <c r="J34" s="23" t="s">
        <v>95</v>
      </c>
      <c r="K34" s="24">
        <v>2.36</v>
      </c>
      <c r="L34" s="24">
        <v>112</v>
      </c>
      <c r="M34" s="26"/>
    </row>
    <row r="35" spans="1:13" ht="18" customHeight="1" x14ac:dyDescent="0.2">
      <c r="A35" s="20">
        <f>IF(B35="","",SUBTOTAL(3,$B$5:B35))</f>
        <v>31</v>
      </c>
      <c r="B35" s="21" t="s">
        <v>350</v>
      </c>
      <c r="C35" s="37" t="s">
        <v>351</v>
      </c>
      <c r="D35" s="38" t="s">
        <v>100</v>
      </c>
      <c r="E35" s="23" t="s">
        <v>34</v>
      </c>
      <c r="F35" s="24">
        <v>120901</v>
      </c>
      <c r="G35" s="22" t="s">
        <v>92</v>
      </c>
      <c r="H35" s="23" t="s">
        <v>93</v>
      </c>
      <c r="I35" s="22" t="s">
        <v>94</v>
      </c>
      <c r="J35" s="25" t="s">
        <v>117</v>
      </c>
      <c r="K35" s="24">
        <v>2.72</v>
      </c>
      <c r="L35" s="24">
        <v>116</v>
      </c>
      <c r="M35" s="26"/>
    </row>
    <row r="36" spans="1:13" ht="18" customHeight="1" x14ac:dyDescent="0.2">
      <c r="A36" s="20">
        <f>IF(B36="","",SUBTOTAL(3,$B$5:B36))</f>
        <v>32</v>
      </c>
      <c r="B36" s="21" t="s">
        <v>182</v>
      </c>
      <c r="C36" s="37" t="s">
        <v>183</v>
      </c>
      <c r="D36" s="38" t="s">
        <v>57</v>
      </c>
      <c r="E36" s="23" t="s">
        <v>19</v>
      </c>
      <c r="F36" s="24">
        <v>260802</v>
      </c>
      <c r="G36" s="22" t="s">
        <v>20</v>
      </c>
      <c r="H36" s="23" t="s">
        <v>21</v>
      </c>
      <c r="I36" s="22" t="s">
        <v>22</v>
      </c>
      <c r="J36" s="25" t="s">
        <v>95</v>
      </c>
      <c r="K36" s="24">
        <v>2.0499999999999998</v>
      </c>
      <c r="L36" s="24">
        <v>97</v>
      </c>
      <c r="M36" s="26"/>
    </row>
    <row r="37" spans="1:13" ht="18" customHeight="1" x14ac:dyDescent="0.2">
      <c r="A37" s="20">
        <f>IF(B37="","",SUBTOTAL(3,$B$5:B37))</f>
        <v>33</v>
      </c>
      <c r="B37" s="21" t="s">
        <v>225</v>
      </c>
      <c r="C37" s="37" t="s">
        <v>226</v>
      </c>
      <c r="D37" s="38" t="s">
        <v>57</v>
      </c>
      <c r="E37" s="23" t="s">
        <v>19</v>
      </c>
      <c r="F37" s="24">
        <v>220502</v>
      </c>
      <c r="G37" s="22" t="s">
        <v>121</v>
      </c>
      <c r="H37" s="23" t="s">
        <v>122</v>
      </c>
      <c r="I37" s="22" t="s">
        <v>123</v>
      </c>
      <c r="J37" s="25" t="s">
        <v>95</v>
      </c>
      <c r="K37" s="24">
        <v>2.38</v>
      </c>
      <c r="L37" s="24">
        <v>108</v>
      </c>
      <c r="M37" s="26"/>
    </row>
    <row r="38" spans="1:13" ht="18" customHeight="1" x14ac:dyDescent="0.2">
      <c r="A38" s="20">
        <f>IF(B38="","",SUBTOTAL(3,$B$5:B38))</f>
        <v>34</v>
      </c>
      <c r="B38" s="21" t="s">
        <v>367</v>
      </c>
      <c r="C38" s="37" t="s">
        <v>368</v>
      </c>
      <c r="D38" s="38" t="s">
        <v>57</v>
      </c>
      <c r="E38" s="23" t="s">
        <v>19</v>
      </c>
      <c r="F38" s="24">
        <v>280701</v>
      </c>
      <c r="G38" s="22" t="s">
        <v>121</v>
      </c>
      <c r="H38" s="23" t="s">
        <v>122</v>
      </c>
      <c r="I38" s="22" t="s">
        <v>123</v>
      </c>
      <c r="J38" s="25" t="s">
        <v>22</v>
      </c>
      <c r="K38" s="24">
        <v>2.76</v>
      </c>
      <c r="L38" s="24">
        <v>111</v>
      </c>
      <c r="M38" s="26"/>
    </row>
    <row r="39" spans="1:13" ht="18" customHeight="1" x14ac:dyDescent="0.2">
      <c r="A39" s="20">
        <f>IF(B39="","",SUBTOTAL(3,$B$5:B39))</f>
        <v>35</v>
      </c>
      <c r="B39" s="21" t="s">
        <v>356</v>
      </c>
      <c r="C39" s="37" t="s">
        <v>357</v>
      </c>
      <c r="D39" s="38" t="s">
        <v>57</v>
      </c>
      <c r="E39" s="23" t="s">
        <v>19</v>
      </c>
      <c r="F39" s="24">
        <v>50802</v>
      </c>
      <c r="G39" s="22" t="s">
        <v>92</v>
      </c>
      <c r="H39" s="23" t="s">
        <v>93</v>
      </c>
      <c r="I39" s="22" t="s">
        <v>94</v>
      </c>
      <c r="J39" s="25" t="s">
        <v>136</v>
      </c>
      <c r="K39" s="24">
        <v>2.73</v>
      </c>
      <c r="L39" s="24">
        <v>115</v>
      </c>
      <c r="M39" s="26"/>
    </row>
    <row r="40" spans="1:13" ht="18" customHeight="1" x14ac:dyDescent="0.2">
      <c r="A40" s="20">
        <f>IF(B40="","",SUBTOTAL(3,$B$5:B40))</f>
        <v>36</v>
      </c>
      <c r="B40" s="21" t="s">
        <v>204</v>
      </c>
      <c r="C40" s="37" t="s">
        <v>205</v>
      </c>
      <c r="D40" s="38" t="s">
        <v>72</v>
      </c>
      <c r="E40" s="23" t="s">
        <v>19</v>
      </c>
      <c r="F40" s="24">
        <v>310302</v>
      </c>
      <c r="G40" s="22" t="s">
        <v>20</v>
      </c>
      <c r="H40" s="23" t="s">
        <v>21</v>
      </c>
      <c r="I40" s="22" t="s">
        <v>22</v>
      </c>
      <c r="J40" s="25" t="s">
        <v>23</v>
      </c>
      <c r="K40" s="24">
        <v>2.33</v>
      </c>
      <c r="L40" s="24">
        <v>104</v>
      </c>
      <c r="M40" s="26"/>
    </row>
    <row r="41" spans="1:13" ht="18" customHeight="1" x14ac:dyDescent="0.2">
      <c r="A41" s="20">
        <f>IF(B41="","",SUBTOTAL(3,$B$5:B41))</f>
        <v>37</v>
      </c>
      <c r="B41" s="21" t="s">
        <v>70</v>
      </c>
      <c r="C41" s="37" t="s">
        <v>71</v>
      </c>
      <c r="D41" s="38" t="s">
        <v>72</v>
      </c>
      <c r="E41" s="23" t="s">
        <v>19</v>
      </c>
      <c r="F41" s="24">
        <v>160102</v>
      </c>
      <c r="G41" s="22" t="s">
        <v>28</v>
      </c>
      <c r="H41" s="23" t="s">
        <v>29</v>
      </c>
      <c r="I41" s="22" t="s">
        <v>30</v>
      </c>
      <c r="J41" s="25" t="s">
        <v>23</v>
      </c>
      <c r="K41" s="24">
        <v>2.5299999999999998</v>
      </c>
      <c r="L41" s="24">
        <v>102</v>
      </c>
      <c r="M41" s="26"/>
    </row>
    <row r="42" spans="1:13" ht="18" customHeight="1" x14ac:dyDescent="0.2">
      <c r="A42" s="20">
        <f>IF(B42="","",SUBTOTAL(3,$B$5:B42))</f>
        <v>38</v>
      </c>
      <c r="B42" s="21" t="s">
        <v>440</v>
      </c>
      <c r="C42" s="37" t="s">
        <v>441</v>
      </c>
      <c r="D42" s="38" t="s">
        <v>72</v>
      </c>
      <c r="E42" s="23" t="s">
        <v>19</v>
      </c>
      <c r="F42" s="24">
        <v>230702</v>
      </c>
      <c r="G42" s="22" t="s">
        <v>121</v>
      </c>
      <c r="H42" s="23" t="s">
        <v>122</v>
      </c>
      <c r="I42" s="22" t="s">
        <v>123</v>
      </c>
      <c r="J42" s="25" t="s">
        <v>136</v>
      </c>
      <c r="K42" s="24">
        <v>3.03</v>
      </c>
      <c r="L42" s="24">
        <v>110</v>
      </c>
      <c r="M42" s="26"/>
    </row>
    <row r="43" spans="1:13" ht="18" customHeight="1" x14ac:dyDescent="0.2">
      <c r="A43" s="20">
        <f>IF(B43="","",SUBTOTAL(3,$B$5:B43))</f>
        <v>39</v>
      </c>
      <c r="B43" s="21" t="s">
        <v>431</v>
      </c>
      <c r="C43" s="37" t="s">
        <v>432</v>
      </c>
      <c r="D43" s="38" t="s">
        <v>286</v>
      </c>
      <c r="E43" s="23" t="s">
        <v>19</v>
      </c>
      <c r="F43" s="24">
        <v>10702</v>
      </c>
      <c r="G43" s="22" t="s">
        <v>121</v>
      </c>
      <c r="H43" s="23" t="s">
        <v>122</v>
      </c>
      <c r="I43" s="22" t="s">
        <v>123</v>
      </c>
      <c r="J43" s="25" t="s">
        <v>117</v>
      </c>
      <c r="K43" s="24">
        <v>2.98</v>
      </c>
      <c r="L43" s="24">
        <v>106</v>
      </c>
      <c r="M43" s="26"/>
    </row>
    <row r="44" spans="1:13" ht="18" customHeight="1" x14ac:dyDescent="0.2">
      <c r="A44" s="20">
        <f>IF(B44="","",SUBTOTAL(3,$B$5:B44))</f>
        <v>40</v>
      </c>
      <c r="B44" s="21" t="s">
        <v>285</v>
      </c>
      <c r="C44" s="37" t="s">
        <v>151</v>
      </c>
      <c r="D44" s="38" t="s">
        <v>286</v>
      </c>
      <c r="E44" s="23" t="s">
        <v>19</v>
      </c>
      <c r="F44" s="24">
        <v>190502</v>
      </c>
      <c r="G44" s="22" t="s">
        <v>153</v>
      </c>
      <c r="H44" s="23" t="s">
        <v>154</v>
      </c>
      <c r="I44" s="22" t="s">
        <v>155</v>
      </c>
      <c r="J44" s="25" t="s">
        <v>140</v>
      </c>
      <c r="K44" s="24">
        <v>2.54</v>
      </c>
      <c r="L44" s="24">
        <v>107</v>
      </c>
      <c r="M44" s="26"/>
    </row>
    <row r="45" spans="1:13" ht="18" customHeight="1" x14ac:dyDescent="0.2">
      <c r="A45" s="20">
        <f>IF(B45="","",SUBTOTAL(3,$B$5:B45))</f>
        <v>41</v>
      </c>
      <c r="B45" s="21" t="s">
        <v>446</v>
      </c>
      <c r="C45" s="37" t="s">
        <v>447</v>
      </c>
      <c r="D45" s="38" t="s">
        <v>53</v>
      </c>
      <c r="E45" s="23" t="s">
        <v>19</v>
      </c>
      <c r="F45" s="24">
        <v>60302</v>
      </c>
      <c r="G45" s="22" t="s">
        <v>153</v>
      </c>
      <c r="H45" s="23" t="s">
        <v>154</v>
      </c>
      <c r="I45" s="22" t="s">
        <v>155</v>
      </c>
      <c r="J45" s="25" t="s">
        <v>117</v>
      </c>
      <c r="K45" s="24">
        <v>3.09</v>
      </c>
      <c r="L45" s="24">
        <v>108</v>
      </c>
      <c r="M45" s="26"/>
    </row>
    <row r="46" spans="1:13" ht="18" customHeight="1" x14ac:dyDescent="0.2">
      <c r="A46" s="20">
        <f>IF(B46="","",SUBTOTAL(3,$B$5:B46))</f>
        <v>42</v>
      </c>
      <c r="B46" s="21" t="s">
        <v>51</v>
      </c>
      <c r="C46" s="37" t="s">
        <v>52</v>
      </c>
      <c r="D46" s="38" t="s">
        <v>53</v>
      </c>
      <c r="E46" s="23" t="s">
        <v>19</v>
      </c>
      <c r="F46" s="24">
        <v>220902</v>
      </c>
      <c r="G46" s="22" t="s">
        <v>28</v>
      </c>
      <c r="H46" s="23" t="s">
        <v>29</v>
      </c>
      <c r="I46" s="22" t="s">
        <v>30</v>
      </c>
      <c r="J46" s="25" t="s">
        <v>23</v>
      </c>
      <c r="K46" s="24">
        <v>3.69</v>
      </c>
      <c r="L46" s="24">
        <v>108</v>
      </c>
      <c r="M46" s="26"/>
    </row>
    <row r="47" spans="1:13" ht="18" customHeight="1" x14ac:dyDescent="0.2">
      <c r="A47" s="20">
        <f>IF(B47="","",SUBTOTAL(3,$B$5:B47))</f>
        <v>43</v>
      </c>
      <c r="B47" s="21" t="s">
        <v>460</v>
      </c>
      <c r="C47" s="37" t="s">
        <v>461</v>
      </c>
      <c r="D47" s="38" t="s">
        <v>462</v>
      </c>
      <c r="E47" s="23" t="s">
        <v>34</v>
      </c>
      <c r="F47" s="24">
        <v>100702</v>
      </c>
      <c r="G47" s="22" t="s">
        <v>92</v>
      </c>
      <c r="H47" s="23" t="s">
        <v>93</v>
      </c>
      <c r="I47" s="22" t="s">
        <v>94</v>
      </c>
      <c r="J47" s="25" t="s">
        <v>22</v>
      </c>
      <c r="K47" s="24">
        <v>3.15</v>
      </c>
      <c r="L47" s="24">
        <v>108</v>
      </c>
      <c r="M47" s="26"/>
    </row>
    <row r="48" spans="1:13" ht="18" customHeight="1" x14ac:dyDescent="0.2">
      <c r="A48" s="20">
        <f>IF(B48="","",SUBTOTAL(3,$B$5:B48))</f>
        <v>44</v>
      </c>
      <c r="B48" s="21" t="s">
        <v>477</v>
      </c>
      <c r="C48" s="37" t="s">
        <v>478</v>
      </c>
      <c r="D48" s="38" t="s">
        <v>479</v>
      </c>
      <c r="E48" s="23" t="s">
        <v>19</v>
      </c>
      <c r="F48" s="24">
        <v>40402</v>
      </c>
      <c r="G48" s="22" t="s">
        <v>79</v>
      </c>
      <c r="H48" s="23" t="s">
        <v>80</v>
      </c>
      <c r="I48" s="22" t="s">
        <v>81</v>
      </c>
      <c r="J48" s="25" t="s">
        <v>117</v>
      </c>
      <c r="K48" s="24">
        <v>3.42</v>
      </c>
      <c r="L48" s="24">
        <v>113</v>
      </c>
      <c r="M48" s="26"/>
    </row>
    <row r="49" spans="1:13" ht="18" customHeight="1" x14ac:dyDescent="0.2">
      <c r="A49" s="20">
        <f>IF(B49="","",SUBTOTAL(3,$B$5:B49))</f>
        <v>45</v>
      </c>
      <c r="B49" s="21" t="s">
        <v>67</v>
      </c>
      <c r="C49" s="37" t="s">
        <v>68</v>
      </c>
      <c r="D49" s="38" t="s">
        <v>69</v>
      </c>
      <c r="E49" s="23" t="s">
        <v>19</v>
      </c>
      <c r="F49" s="24">
        <v>140202</v>
      </c>
      <c r="G49" s="22" t="s">
        <v>28</v>
      </c>
      <c r="H49" s="23" t="s">
        <v>29</v>
      </c>
      <c r="I49" s="22" t="s">
        <v>30</v>
      </c>
      <c r="J49" s="25" t="s">
        <v>23</v>
      </c>
      <c r="K49" s="24">
        <v>2.69</v>
      </c>
      <c r="L49" s="24">
        <v>101</v>
      </c>
      <c r="M49" s="26"/>
    </row>
    <row r="50" spans="1:13" ht="18" customHeight="1" x14ac:dyDescent="0.2">
      <c r="A50" s="20">
        <f>IF(B50="","",SUBTOTAL(3,$B$5:B50))</f>
        <v>46</v>
      </c>
      <c r="B50" s="21" t="s">
        <v>354</v>
      </c>
      <c r="C50" s="37" t="s">
        <v>355</v>
      </c>
      <c r="D50" s="38" t="s">
        <v>69</v>
      </c>
      <c r="E50" s="23" t="s">
        <v>19</v>
      </c>
      <c r="F50" s="24">
        <v>10202</v>
      </c>
      <c r="G50" s="22" t="s">
        <v>153</v>
      </c>
      <c r="H50" s="23" t="s">
        <v>154</v>
      </c>
      <c r="I50" s="22" t="s">
        <v>155</v>
      </c>
      <c r="J50" s="25" t="s">
        <v>140</v>
      </c>
      <c r="K50" s="24">
        <v>2.72</v>
      </c>
      <c r="L50" s="24">
        <v>114</v>
      </c>
      <c r="M50" s="26"/>
    </row>
    <row r="51" spans="1:13" ht="18" customHeight="1" x14ac:dyDescent="0.2">
      <c r="A51" s="20">
        <f>IF(B51="","",SUBTOTAL(3,$B$5:B51))</f>
        <v>47</v>
      </c>
      <c r="B51" s="21" t="s">
        <v>485</v>
      </c>
      <c r="C51" s="37" t="s">
        <v>486</v>
      </c>
      <c r="D51" s="38" t="s">
        <v>69</v>
      </c>
      <c r="E51" s="23" t="s">
        <v>19</v>
      </c>
      <c r="F51" s="24">
        <v>60302</v>
      </c>
      <c r="G51" s="22" t="s">
        <v>79</v>
      </c>
      <c r="H51" s="23" t="s">
        <v>80</v>
      </c>
      <c r="I51" s="22" t="s">
        <v>81</v>
      </c>
      <c r="J51" s="25" t="s">
        <v>136</v>
      </c>
      <c r="K51" s="24">
        <v>3.55</v>
      </c>
      <c r="L51" s="24">
        <v>112</v>
      </c>
      <c r="M51" s="26"/>
    </row>
    <row r="52" spans="1:13" ht="18" customHeight="1" x14ac:dyDescent="0.2">
      <c r="A52" s="20">
        <f>IF(B52="","",SUBTOTAL(3,$B$5:B52))</f>
        <v>48</v>
      </c>
      <c r="B52" s="21" t="s">
        <v>330</v>
      </c>
      <c r="C52" s="37" t="s">
        <v>331</v>
      </c>
      <c r="D52" s="38" t="s">
        <v>69</v>
      </c>
      <c r="E52" s="23" t="s">
        <v>19</v>
      </c>
      <c r="F52" s="24">
        <v>41002</v>
      </c>
      <c r="G52" s="22" t="s">
        <v>121</v>
      </c>
      <c r="H52" s="23" t="s">
        <v>122</v>
      </c>
      <c r="I52" s="22" t="s">
        <v>123</v>
      </c>
      <c r="J52" s="25" t="s">
        <v>117</v>
      </c>
      <c r="K52" s="24">
        <v>2.64</v>
      </c>
      <c r="L52" s="24">
        <v>114</v>
      </c>
      <c r="M52" s="26"/>
    </row>
    <row r="53" spans="1:13" ht="18" customHeight="1" x14ac:dyDescent="0.2">
      <c r="A53" s="20">
        <f>IF(B53="","",SUBTOTAL(3,$B$5:B53))</f>
        <v>49</v>
      </c>
      <c r="B53" s="21" t="s">
        <v>235</v>
      </c>
      <c r="C53" s="37" t="s">
        <v>236</v>
      </c>
      <c r="D53" s="38" t="s">
        <v>237</v>
      </c>
      <c r="E53" s="23" t="s">
        <v>34</v>
      </c>
      <c r="F53" s="24">
        <v>230102</v>
      </c>
      <c r="G53" s="22" t="s">
        <v>92</v>
      </c>
      <c r="H53" s="23" t="s">
        <v>93</v>
      </c>
      <c r="I53" s="22" t="s">
        <v>94</v>
      </c>
      <c r="J53" s="25" t="s">
        <v>95</v>
      </c>
      <c r="K53" s="24">
        <v>2.41</v>
      </c>
      <c r="L53" s="24">
        <v>110</v>
      </c>
      <c r="M53" s="26"/>
    </row>
    <row r="54" spans="1:13" ht="18" customHeight="1" x14ac:dyDescent="0.2">
      <c r="A54" s="20">
        <f>IF(B54="","",SUBTOTAL(3,$B$5:B54))</f>
        <v>50</v>
      </c>
      <c r="B54" s="21" t="s">
        <v>213</v>
      </c>
      <c r="C54" s="37" t="s">
        <v>214</v>
      </c>
      <c r="D54" s="38" t="s">
        <v>215</v>
      </c>
      <c r="E54" s="23" t="s">
        <v>34</v>
      </c>
      <c r="F54" s="24">
        <v>130702</v>
      </c>
      <c r="G54" s="22" t="s">
        <v>92</v>
      </c>
      <c r="H54" s="23" t="s">
        <v>93</v>
      </c>
      <c r="I54" s="22" t="s">
        <v>94</v>
      </c>
      <c r="J54" s="25" t="s">
        <v>140</v>
      </c>
      <c r="K54" s="24">
        <v>2.34</v>
      </c>
      <c r="L54" s="24">
        <v>112</v>
      </c>
      <c r="M54" s="26"/>
    </row>
    <row r="55" spans="1:13" ht="18" customHeight="1" x14ac:dyDescent="0.2">
      <c r="A55" s="20">
        <f>IF(B55="","",SUBTOTAL(3,$B$5:B55))</f>
        <v>51</v>
      </c>
      <c r="B55" s="21" t="s">
        <v>177</v>
      </c>
      <c r="C55" s="37" t="s">
        <v>178</v>
      </c>
      <c r="D55" s="38" t="s">
        <v>174</v>
      </c>
      <c r="E55" s="23" t="s">
        <v>19</v>
      </c>
      <c r="F55" s="24">
        <v>280802</v>
      </c>
      <c r="G55" s="22" t="s">
        <v>85</v>
      </c>
      <c r="H55" s="23" t="s">
        <v>21</v>
      </c>
      <c r="I55" s="22" t="s">
        <v>22</v>
      </c>
      <c r="J55" s="25" t="s">
        <v>23</v>
      </c>
      <c r="K55" s="24">
        <v>2.02</v>
      </c>
      <c r="L55" s="24">
        <v>96</v>
      </c>
      <c r="M55" s="26"/>
    </row>
    <row r="56" spans="1:13" ht="18" customHeight="1" x14ac:dyDescent="0.2">
      <c r="A56" s="20">
        <f>IF(B56="","",SUBTOTAL(3,$B$5:B56))</f>
        <v>52</v>
      </c>
      <c r="B56" s="21" t="s">
        <v>172</v>
      </c>
      <c r="C56" s="37" t="s">
        <v>173</v>
      </c>
      <c r="D56" s="38" t="s">
        <v>174</v>
      </c>
      <c r="E56" s="23" t="s">
        <v>19</v>
      </c>
      <c r="F56" s="24">
        <v>120402</v>
      </c>
      <c r="G56" s="22" t="s">
        <v>153</v>
      </c>
      <c r="H56" s="23" t="s">
        <v>154</v>
      </c>
      <c r="I56" s="22" t="s">
        <v>155</v>
      </c>
      <c r="J56" s="23" t="s">
        <v>140</v>
      </c>
      <c r="K56" s="24">
        <v>2.92</v>
      </c>
      <c r="L56" s="24">
        <v>109</v>
      </c>
      <c r="M56" s="26"/>
    </row>
    <row r="57" spans="1:13" ht="18" customHeight="1" x14ac:dyDescent="0.2">
      <c r="A57" s="20">
        <f>IF(B57="","",SUBTOTAL(3,$B$5:B57))</f>
        <v>53</v>
      </c>
      <c r="B57" s="21" t="s">
        <v>82</v>
      </c>
      <c r="C57" s="37" t="s">
        <v>83</v>
      </c>
      <c r="D57" s="38" t="s">
        <v>84</v>
      </c>
      <c r="E57" s="23" t="s">
        <v>34</v>
      </c>
      <c r="F57" s="24">
        <v>20602</v>
      </c>
      <c r="G57" s="22" t="s">
        <v>85</v>
      </c>
      <c r="H57" s="23" t="s">
        <v>21</v>
      </c>
      <c r="I57" s="22" t="s">
        <v>22</v>
      </c>
      <c r="J57" s="23" t="s">
        <v>22</v>
      </c>
      <c r="K57" s="24">
        <v>3.54</v>
      </c>
      <c r="L57" s="24">
        <v>106</v>
      </c>
      <c r="M57" s="26"/>
    </row>
    <row r="58" spans="1:13" ht="18" customHeight="1" x14ac:dyDescent="0.2">
      <c r="A58" s="20">
        <f>IF(B58="","",SUBTOTAL(3,$B$5:B58))</f>
        <v>54</v>
      </c>
      <c r="B58" s="21" t="s">
        <v>195</v>
      </c>
      <c r="C58" s="37" t="s">
        <v>196</v>
      </c>
      <c r="D58" s="38" t="s">
        <v>84</v>
      </c>
      <c r="E58" s="23" t="s">
        <v>34</v>
      </c>
      <c r="F58" s="24">
        <v>80302</v>
      </c>
      <c r="G58" s="22" t="s">
        <v>92</v>
      </c>
      <c r="H58" s="23" t="s">
        <v>93</v>
      </c>
      <c r="I58" s="22" t="s">
        <v>94</v>
      </c>
      <c r="J58" s="25" t="s">
        <v>95</v>
      </c>
      <c r="K58" s="24">
        <v>2.21</v>
      </c>
      <c r="L58" s="24">
        <v>95</v>
      </c>
      <c r="M58" s="26"/>
    </row>
    <row r="59" spans="1:13" ht="18" customHeight="1" x14ac:dyDescent="0.2">
      <c r="A59" s="20">
        <f>IF(B59="","",SUBTOTAL(3,$B$5:B59))</f>
        <v>55</v>
      </c>
      <c r="B59" s="21" t="s">
        <v>362</v>
      </c>
      <c r="C59" s="37" t="s">
        <v>363</v>
      </c>
      <c r="D59" s="38" t="s">
        <v>84</v>
      </c>
      <c r="E59" s="23" t="s">
        <v>34</v>
      </c>
      <c r="F59" s="24">
        <v>190501</v>
      </c>
      <c r="G59" s="22" t="s">
        <v>85</v>
      </c>
      <c r="H59" s="23" t="s">
        <v>21</v>
      </c>
      <c r="I59" s="22" t="s">
        <v>22</v>
      </c>
      <c r="J59" s="25" t="s">
        <v>140</v>
      </c>
      <c r="K59" s="24">
        <v>2.75</v>
      </c>
      <c r="L59" s="24">
        <v>106</v>
      </c>
      <c r="M59" s="26"/>
    </row>
    <row r="60" spans="1:13" ht="18" customHeight="1" x14ac:dyDescent="0.2">
      <c r="A60" s="20">
        <f>IF(B60="","",SUBTOTAL(3,$B$5:B60))</f>
        <v>56</v>
      </c>
      <c r="B60" s="21" t="s">
        <v>86</v>
      </c>
      <c r="C60" s="37" t="s">
        <v>87</v>
      </c>
      <c r="D60" s="38" t="s">
        <v>88</v>
      </c>
      <c r="E60" s="23" t="s">
        <v>34</v>
      </c>
      <c r="F60" s="24">
        <v>130802</v>
      </c>
      <c r="G60" s="22" t="s">
        <v>79</v>
      </c>
      <c r="H60" s="23" t="s">
        <v>80</v>
      </c>
      <c r="I60" s="22" t="s">
        <v>81</v>
      </c>
      <c r="J60" s="23" t="s">
        <v>22</v>
      </c>
      <c r="K60" s="24">
        <v>2.95</v>
      </c>
      <c r="L60" s="24">
        <v>114</v>
      </c>
      <c r="M60" s="26"/>
    </row>
    <row r="61" spans="1:13" ht="18" customHeight="1" x14ac:dyDescent="0.2">
      <c r="A61" s="20">
        <f>IF(B61="","",SUBTOTAL(3,$B$5:B61))</f>
        <v>57</v>
      </c>
      <c r="B61" s="21" t="s">
        <v>358</v>
      </c>
      <c r="C61" s="37" t="s">
        <v>359</v>
      </c>
      <c r="D61" s="38" t="s">
        <v>290</v>
      </c>
      <c r="E61" s="23" t="s">
        <v>19</v>
      </c>
      <c r="F61" s="24">
        <v>260302</v>
      </c>
      <c r="G61" s="22" t="s">
        <v>153</v>
      </c>
      <c r="H61" s="23" t="s">
        <v>154</v>
      </c>
      <c r="I61" s="22" t="s">
        <v>155</v>
      </c>
      <c r="J61" s="25" t="s">
        <v>117</v>
      </c>
      <c r="K61" s="24">
        <v>2.73</v>
      </c>
      <c r="L61" s="24">
        <v>110</v>
      </c>
      <c r="M61" s="26"/>
    </row>
    <row r="62" spans="1:13" ht="18" customHeight="1" x14ac:dyDescent="0.2">
      <c r="A62" s="20">
        <f>IF(B62="","",SUBTOTAL(3,$B$5:B62))</f>
        <v>58</v>
      </c>
      <c r="B62" s="21" t="s">
        <v>387</v>
      </c>
      <c r="C62" s="37" t="s">
        <v>186</v>
      </c>
      <c r="D62" s="38" t="s">
        <v>290</v>
      </c>
      <c r="E62" s="23" t="s">
        <v>19</v>
      </c>
      <c r="F62" s="24">
        <v>231202</v>
      </c>
      <c r="G62" s="22" t="s">
        <v>20</v>
      </c>
      <c r="H62" s="23" t="s">
        <v>21</v>
      </c>
      <c r="I62" s="22" t="s">
        <v>22</v>
      </c>
      <c r="J62" s="25" t="s">
        <v>117</v>
      </c>
      <c r="K62" s="24">
        <v>2.83</v>
      </c>
      <c r="L62" s="24">
        <v>107</v>
      </c>
      <c r="M62" s="26"/>
    </row>
    <row r="63" spans="1:13" ht="18" customHeight="1" x14ac:dyDescent="0.2">
      <c r="A63" s="20">
        <f>IF(B63="","",SUBTOTAL(3,$B$5:B63))</f>
        <v>59</v>
      </c>
      <c r="B63" s="21" t="s">
        <v>289</v>
      </c>
      <c r="C63" s="37" t="s">
        <v>71</v>
      </c>
      <c r="D63" s="38" t="s">
        <v>290</v>
      </c>
      <c r="E63" s="23" t="s">
        <v>19</v>
      </c>
      <c r="F63" s="24">
        <v>271002</v>
      </c>
      <c r="G63" s="22" t="s">
        <v>153</v>
      </c>
      <c r="H63" s="23" t="s">
        <v>154</v>
      </c>
      <c r="I63" s="22" t="s">
        <v>155</v>
      </c>
      <c r="J63" s="25" t="s">
        <v>117</v>
      </c>
      <c r="K63" s="24">
        <v>2.56</v>
      </c>
      <c r="L63" s="24">
        <v>107</v>
      </c>
      <c r="M63" s="26"/>
    </row>
    <row r="64" spans="1:13" ht="18" customHeight="1" x14ac:dyDescent="0.2">
      <c r="A64" s="20">
        <f>IF(B64="","",SUBTOTAL(3,$B$5:B64))</f>
        <v>60</v>
      </c>
      <c r="B64" s="21" t="s">
        <v>314</v>
      </c>
      <c r="C64" s="37" t="s">
        <v>151</v>
      </c>
      <c r="D64" s="38" t="s">
        <v>290</v>
      </c>
      <c r="E64" s="23" t="s">
        <v>19</v>
      </c>
      <c r="F64" s="24">
        <v>200902</v>
      </c>
      <c r="G64" s="22" t="s">
        <v>153</v>
      </c>
      <c r="H64" s="23" t="s">
        <v>154</v>
      </c>
      <c r="I64" s="22" t="s">
        <v>155</v>
      </c>
      <c r="J64" s="25" t="s">
        <v>117</v>
      </c>
      <c r="K64" s="24">
        <v>2.6</v>
      </c>
      <c r="L64" s="24">
        <v>106</v>
      </c>
      <c r="M64" s="26"/>
    </row>
    <row r="65" spans="1:13" ht="18" customHeight="1" x14ac:dyDescent="0.2">
      <c r="A65" s="20">
        <f>IF(B65="","",SUBTOTAL(3,$B$5:B65))</f>
        <v>61</v>
      </c>
      <c r="B65" s="21" t="s">
        <v>433</v>
      </c>
      <c r="C65" s="37" t="s">
        <v>434</v>
      </c>
      <c r="D65" s="38" t="s">
        <v>290</v>
      </c>
      <c r="E65" s="23" t="s">
        <v>19</v>
      </c>
      <c r="F65" s="24">
        <v>130602</v>
      </c>
      <c r="G65" s="22" t="s">
        <v>20</v>
      </c>
      <c r="H65" s="23" t="s">
        <v>21</v>
      </c>
      <c r="I65" s="22" t="s">
        <v>22</v>
      </c>
      <c r="J65" s="23" t="s">
        <v>22</v>
      </c>
      <c r="K65" s="24">
        <v>2.99</v>
      </c>
      <c r="L65" s="24">
        <v>109</v>
      </c>
      <c r="M65" s="26"/>
    </row>
    <row r="66" spans="1:13" ht="18" customHeight="1" x14ac:dyDescent="0.2">
      <c r="A66" s="20">
        <f>IF(B66="","",SUBTOTAL(3,$B$5:B66))</f>
        <v>62</v>
      </c>
      <c r="B66" s="21" t="s">
        <v>201</v>
      </c>
      <c r="C66" s="37" t="s">
        <v>202</v>
      </c>
      <c r="D66" s="38" t="s">
        <v>203</v>
      </c>
      <c r="E66" s="23" t="s">
        <v>19</v>
      </c>
      <c r="F66" s="24">
        <v>311002</v>
      </c>
      <c r="G66" s="22" t="s">
        <v>153</v>
      </c>
      <c r="H66" s="23" t="s">
        <v>154</v>
      </c>
      <c r="I66" s="22" t="s">
        <v>155</v>
      </c>
      <c r="J66" s="25" t="s">
        <v>117</v>
      </c>
      <c r="K66" s="24">
        <v>2.29</v>
      </c>
      <c r="L66" s="24">
        <v>108</v>
      </c>
      <c r="M66" s="26"/>
    </row>
    <row r="67" spans="1:13" ht="18" customHeight="1" x14ac:dyDescent="0.2">
      <c r="A67" s="20">
        <f>IF(B67="","",SUBTOTAL(3,$B$5:B67))</f>
        <v>63</v>
      </c>
      <c r="B67" s="21" t="s">
        <v>141</v>
      </c>
      <c r="C67" s="37" t="s">
        <v>142</v>
      </c>
      <c r="D67" s="38" t="s">
        <v>143</v>
      </c>
      <c r="E67" s="23" t="s">
        <v>34</v>
      </c>
      <c r="F67" s="24">
        <v>231002</v>
      </c>
      <c r="G67" s="22" t="s">
        <v>20</v>
      </c>
      <c r="H67" s="23" t="s">
        <v>21</v>
      </c>
      <c r="I67" s="22" t="s">
        <v>22</v>
      </c>
      <c r="J67" s="23" t="s">
        <v>140</v>
      </c>
      <c r="K67" s="24">
        <v>2.73</v>
      </c>
      <c r="L67" s="24">
        <v>106</v>
      </c>
      <c r="M67" s="26"/>
    </row>
    <row r="68" spans="1:13" ht="18" customHeight="1" x14ac:dyDescent="0.2">
      <c r="A68" s="20">
        <f>IF(B68="","",SUBTOTAL(3,$B$5:B68))</f>
        <v>64</v>
      </c>
      <c r="B68" s="21" t="s">
        <v>375</v>
      </c>
      <c r="C68" s="37" t="s">
        <v>376</v>
      </c>
      <c r="D68" s="38" t="s">
        <v>143</v>
      </c>
      <c r="E68" s="23" t="s">
        <v>34</v>
      </c>
      <c r="F68" s="24">
        <v>121002</v>
      </c>
      <c r="G68" s="22" t="s">
        <v>92</v>
      </c>
      <c r="H68" s="23" t="s">
        <v>93</v>
      </c>
      <c r="I68" s="22" t="s">
        <v>94</v>
      </c>
      <c r="J68" s="25" t="s">
        <v>117</v>
      </c>
      <c r="K68" s="24">
        <v>2.8</v>
      </c>
      <c r="L68" s="24">
        <v>103</v>
      </c>
      <c r="M68" s="26"/>
    </row>
    <row r="69" spans="1:13" ht="18" customHeight="1" x14ac:dyDescent="0.2">
      <c r="A69" s="20">
        <f>IF(B69="","",SUBTOTAL(3,$B$5:B69))</f>
        <v>65</v>
      </c>
      <c r="B69" s="21" t="s">
        <v>397</v>
      </c>
      <c r="C69" s="37" t="s">
        <v>376</v>
      </c>
      <c r="D69" s="38" t="s">
        <v>143</v>
      </c>
      <c r="E69" s="23" t="s">
        <v>34</v>
      </c>
      <c r="F69" s="24">
        <v>120702</v>
      </c>
      <c r="G69" s="22" t="s">
        <v>121</v>
      </c>
      <c r="H69" s="23" t="s">
        <v>122</v>
      </c>
      <c r="I69" s="22" t="s">
        <v>123</v>
      </c>
      <c r="J69" s="25" t="s">
        <v>22</v>
      </c>
      <c r="K69" s="24">
        <v>2.84</v>
      </c>
      <c r="L69" s="24">
        <v>108</v>
      </c>
      <c r="M69" s="26"/>
    </row>
    <row r="70" spans="1:13" ht="18" customHeight="1" x14ac:dyDescent="0.2">
      <c r="A70" s="20">
        <f>IF(B70="","",SUBTOTAL(3,$B$5:B70))</f>
        <v>66</v>
      </c>
      <c r="B70" s="21" t="s">
        <v>287</v>
      </c>
      <c r="C70" s="37" t="s">
        <v>288</v>
      </c>
      <c r="D70" s="38" t="s">
        <v>124</v>
      </c>
      <c r="E70" s="23" t="s">
        <v>19</v>
      </c>
      <c r="F70" s="24">
        <v>21002</v>
      </c>
      <c r="G70" s="22" t="s">
        <v>121</v>
      </c>
      <c r="H70" s="23" t="s">
        <v>122</v>
      </c>
      <c r="I70" s="22" t="s">
        <v>123</v>
      </c>
      <c r="J70" s="25" t="s">
        <v>136</v>
      </c>
      <c r="K70" s="24">
        <v>2.56</v>
      </c>
      <c r="L70" s="24">
        <v>95</v>
      </c>
      <c r="M70" s="26"/>
    </row>
    <row r="71" spans="1:13" ht="18" customHeight="1" x14ac:dyDescent="0.2">
      <c r="A71" s="20">
        <f>IF(B71="","",SUBTOTAL(3,$B$5:B71))</f>
        <v>67</v>
      </c>
      <c r="B71" s="21" t="s">
        <v>171</v>
      </c>
      <c r="C71" s="37" t="s">
        <v>59</v>
      </c>
      <c r="D71" s="38" t="s">
        <v>124</v>
      </c>
      <c r="E71" s="23" t="s">
        <v>19</v>
      </c>
      <c r="F71" s="24">
        <v>230502</v>
      </c>
      <c r="G71" s="22" t="s">
        <v>153</v>
      </c>
      <c r="H71" s="23" t="s">
        <v>154</v>
      </c>
      <c r="I71" s="22" t="s">
        <v>155</v>
      </c>
      <c r="J71" s="23" t="s">
        <v>140</v>
      </c>
      <c r="K71" s="24">
        <v>3</v>
      </c>
      <c r="L71" s="24">
        <v>112</v>
      </c>
      <c r="M71" s="26"/>
    </row>
    <row r="72" spans="1:13" ht="18" customHeight="1" x14ac:dyDescent="0.2">
      <c r="A72" s="20">
        <f>IF(B72="","",SUBTOTAL(3,$B$5:B72))</f>
        <v>68</v>
      </c>
      <c r="B72" s="21" t="s">
        <v>443</v>
      </c>
      <c r="C72" s="37" t="s">
        <v>55</v>
      </c>
      <c r="D72" s="38" t="s">
        <v>124</v>
      </c>
      <c r="E72" s="23" t="s">
        <v>19</v>
      </c>
      <c r="F72" s="24">
        <v>211102</v>
      </c>
      <c r="G72" s="22" t="s">
        <v>121</v>
      </c>
      <c r="H72" s="23" t="s">
        <v>122</v>
      </c>
      <c r="I72" s="22" t="s">
        <v>123</v>
      </c>
      <c r="J72" s="23" t="s">
        <v>22</v>
      </c>
      <c r="K72" s="24">
        <v>3.07</v>
      </c>
      <c r="L72" s="24">
        <v>116</v>
      </c>
      <c r="M72" s="26"/>
    </row>
    <row r="73" spans="1:13" ht="18" customHeight="1" x14ac:dyDescent="0.2">
      <c r="A73" s="20">
        <f>IF(B73="","",SUBTOTAL(3,$B$5:B73))</f>
        <v>69</v>
      </c>
      <c r="B73" s="21" t="s">
        <v>303</v>
      </c>
      <c r="C73" s="37" t="s">
        <v>304</v>
      </c>
      <c r="D73" s="38" t="s">
        <v>124</v>
      </c>
      <c r="E73" s="23" t="s">
        <v>19</v>
      </c>
      <c r="F73" s="24">
        <v>280702</v>
      </c>
      <c r="G73" s="22" t="s">
        <v>153</v>
      </c>
      <c r="H73" s="23" t="s">
        <v>154</v>
      </c>
      <c r="I73" s="22" t="s">
        <v>155</v>
      </c>
      <c r="J73" s="23" t="s">
        <v>22</v>
      </c>
      <c r="K73" s="24">
        <v>2.58</v>
      </c>
      <c r="L73" s="24">
        <v>112</v>
      </c>
      <c r="M73" s="26"/>
    </row>
    <row r="74" spans="1:13" ht="18" customHeight="1" x14ac:dyDescent="0.2">
      <c r="A74" s="20">
        <f>IF(B74="","",SUBTOTAL(3,$B$5:B74))</f>
        <v>70</v>
      </c>
      <c r="B74" s="21" t="s">
        <v>450</v>
      </c>
      <c r="C74" s="37" t="s">
        <v>451</v>
      </c>
      <c r="D74" s="38" t="s">
        <v>124</v>
      </c>
      <c r="E74" s="23" t="s">
        <v>19</v>
      </c>
      <c r="F74" s="24">
        <v>220702</v>
      </c>
      <c r="G74" s="22" t="s">
        <v>92</v>
      </c>
      <c r="H74" s="23" t="s">
        <v>93</v>
      </c>
      <c r="I74" s="22" t="s">
        <v>94</v>
      </c>
      <c r="J74" s="25" t="s">
        <v>136</v>
      </c>
      <c r="K74" s="24">
        <v>3.11</v>
      </c>
      <c r="L74" s="24">
        <v>113</v>
      </c>
      <c r="M74" s="26"/>
    </row>
    <row r="75" spans="1:13" ht="18" customHeight="1" x14ac:dyDescent="0.2">
      <c r="A75" s="20">
        <f>IF(B75="","",SUBTOTAL(3,$B$5:B75))</f>
        <v>71</v>
      </c>
      <c r="B75" s="21" t="s">
        <v>118</v>
      </c>
      <c r="C75" s="37" t="s">
        <v>119</v>
      </c>
      <c r="D75" s="38" t="s">
        <v>120</v>
      </c>
      <c r="E75" s="23" t="s">
        <v>19</v>
      </c>
      <c r="F75" s="24">
        <v>160702</v>
      </c>
      <c r="G75" s="22" t="s">
        <v>121</v>
      </c>
      <c r="H75" s="23" t="s">
        <v>122</v>
      </c>
      <c r="I75" s="22" t="s">
        <v>123</v>
      </c>
      <c r="J75" s="23" t="s">
        <v>117</v>
      </c>
      <c r="K75" s="24">
        <v>2.99</v>
      </c>
      <c r="L75" s="24">
        <v>113</v>
      </c>
      <c r="M75" s="26"/>
    </row>
    <row r="76" spans="1:13" ht="18" customHeight="1" x14ac:dyDescent="0.2">
      <c r="A76" s="20">
        <f>IF(B76="","",SUBTOTAL(3,$B$5:B76))</f>
        <v>72</v>
      </c>
      <c r="B76" s="21" t="s">
        <v>307</v>
      </c>
      <c r="C76" s="37" t="s">
        <v>308</v>
      </c>
      <c r="D76" s="38" t="s">
        <v>309</v>
      </c>
      <c r="E76" s="23" t="s">
        <v>34</v>
      </c>
      <c r="F76" s="24">
        <v>200800</v>
      </c>
      <c r="G76" s="22" t="s">
        <v>85</v>
      </c>
      <c r="H76" s="23" t="s">
        <v>21</v>
      </c>
      <c r="I76" s="22" t="s">
        <v>22</v>
      </c>
      <c r="J76" s="23" t="s">
        <v>22</v>
      </c>
      <c r="K76" s="24">
        <v>2.59</v>
      </c>
      <c r="L76" s="24">
        <v>104</v>
      </c>
      <c r="M76" s="26"/>
    </row>
    <row r="77" spans="1:13" ht="18" customHeight="1" x14ac:dyDescent="0.2">
      <c r="A77" s="20">
        <f>IF(B77="","",SUBTOTAL(3,$B$5:B77))</f>
        <v>73</v>
      </c>
      <c r="B77" s="21" t="s">
        <v>64</v>
      </c>
      <c r="C77" s="37" t="s">
        <v>65</v>
      </c>
      <c r="D77" s="38" t="s">
        <v>66</v>
      </c>
      <c r="E77" s="23" t="s">
        <v>19</v>
      </c>
      <c r="F77" s="24">
        <v>110902</v>
      </c>
      <c r="G77" s="22" t="s">
        <v>28</v>
      </c>
      <c r="H77" s="23" t="s">
        <v>29</v>
      </c>
      <c r="I77" s="22" t="s">
        <v>30</v>
      </c>
      <c r="J77" s="25" t="s">
        <v>23</v>
      </c>
      <c r="K77" s="24">
        <v>3.16</v>
      </c>
      <c r="L77" s="24">
        <v>108</v>
      </c>
      <c r="M77" s="26"/>
    </row>
    <row r="78" spans="1:13" ht="18" customHeight="1" x14ac:dyDescent="0.2">
      <c r="A78" s="20">
        <f>IF(B78="","",SUBTOTAL(3,$B$5:B78))</f>
        <v>74</v>
      </c>
      <c r="B78" s="21" t="s">
        <v>39</v>
      </c>
      <c r="C78" s="37" t="s">
        <v>40</v>
      </c>
      <c r="D78" s="38" t="s">
        <v>41</v>
      </c>
      <c r="E78" s="23" t="s">
        <v>19</v>
      </c>
      <c r="F78" s="24">
        <v>250902</v>
      </c>
      <c r="G78" s="22" t="s">
        <v>28</v>
      </c>
      <c r="H78" s="23" t="s">
        <v>29</v>
      </c>
      <c r="I78" s="22" t="s">
        <v>30</v>
      </c>
      <c r="J78" s="25" t="s">
        <v>23</v>
      </c>
      <c r="K78" s="24">
        <v>3.13</v>
      </c>
      <c r="L78" s="24">
        <v>110</v>
      </c>
      <c r="M78" s="26"/>
    </row>
    <row r="79" spans="1:13" ht="18" customHeight="1" x14ac:dyDescent="0.2">
      <c r="A79" s="20">
        <f>IF(B79="","",SUBTOTAL(3,$B$5:B79))</f>
        <v>75</v>
      </c>
      <c r="B79" s="21" t="s">
        <v>421</v>
      </c>
      <c r="C79" s="37" t="s">
        <v>422</v>
      </c>
      <c r="D79" s="38" t="s">
        <v>41</v>
      </c>
      <c r="E79" s="23" t="s">
        <v>19</v>
      </c>
      <c r="F79" s="24">
        <v>270902</v>
      </c>
      <c r="G79" s="22" t="s">
        <v>121</v>
      </c>
      <c r="H79" s="23" t="s">
        <v>122</v>
      </c>
      <c r="I79" s="22" t="s">
        <v>123</v>
      </c>
      <c r="J79" s="25" t="s">
        <v>136</v>
      </c>
      <c r="K79" s="24">
        <v>2.91</v>
      </c>
      <c r="L79" s="24">
        <v>110</v>
      </c>
      <c r="M79" s="26"/>
    </row>
    <row r="80" spans="1:13" ht="18" customHeight="1" x14ac:dyDescent="0.2">
      <c r="A80" s="20">
        <f>IF(B80="","",SUBTOTAL(3,$B$5:B80))</f>
        <v>76</v>
      </c>
      <c r="B80" s="21" t="s">
        <v>405</v>
      </c>
      <c r="C80" s="37" t="s">
        <v>406</v>
      </c>
      <c r="D80" s="38" t="s">
        <v>41</v>
      </c>
      <c r="E80" s="23" t="s">
        <v>19</v>
      </c>
      <c r="F80" s="24">
        <v>30102</v>
      </c>
      <c r="G80" s="22" t="s">
        <v>121</v>
      </c>
      <c r="H80" s="23" t="s">
        <v>122</v>
      </c>
      <c r="I80" s="22" t="s">
        <v>123</v>
      </c>
      <c r="J80" s="25" t="s">
        <v>22</v>
      </c>
      <c r="K80" s="24">
        <v>2.88</v>
      </c>
      <c r="L80" s="24">
        <v>112</v>
      </c>
      <c r="M80" s="26"/>
    </row>
    <row r="81" spans="1:13" ht="18" customHeight="1" x14ac:dyDescent="0.2">
      <c r="A81" s="20">
        <f>IF(B81="","",SUBTOTAL(3,$B$5:B81))</f>
        <v>77</v>
      </c>
      <c r="B81" s="21" t="s">
        <v>175</v>
      </c>
      <c r="C81" s="37" t="s">
        <v>176</v>
      </c>
      <c r="D81" s="38" t="s">
        <v>41</v>
      </c>
      <c r="E81" s="23" t="s">
        <v>19</v>
      </c>
      <c r="F81" s="24">
        <v>300302</v>
      </c>
      <c r="G81" s="22" t="s">
        <v>153</v>
      </c>
      <c r="H81" s="23" t="s">
        <v>154</v>
      </c>
      <c r="I81" s="22" t="s">
        <v>155</v>
      </c>
      <c r="J81" s="23" t="s">
        <v>140</v>
      </c>
      <c r="K81" s="24">
        <v>2.75</v>
      </c>
      <c r="L81" s="24">
        <v>107</v>
      </c>
      <c r="M81" s="26"/>
    </row>
    <row r="82" spans="1:13" ht="18" customHeight="1" x14ac:dyDescent="0.2">
      <c r="A82" s="20">
        <f>IF(B82="","",SUBTOTAL(3,$B$5:B82))</f>
        <v>78</v>
      </c>
      <c r="B82" s="21" t="s">
        <v>366</v>
      </c>
      <c r="C82" s="37" t="s">
        <v>176</v>
      </c>
      <c r="D82" s="38" t="s">
        <v>41</v>
      </c>
      <c r="E82" s="23" t="s">
        <v>19</v>
      </c>
      <c r="F82" s="24">
        <v>140302</v>
      </c>
      <c r="G82" s="22" t="s">
        <v>85</v>
      </c>
      <c r="H82" s="23" t="s">
        <v>21</v>
      </c>
      <c r="I82" s="22" t="s">
        <v>22</v>
      </c>
      <c r="J82" s="25" t="s">
        <v>117</v>
      </c>
      <c r="K82" s="24">
        <v>2.76</v>
      </c>
      <c r="L82" s="24">
        <v>114</v>
      </c>
      <c r="M82" s="26"/>
    </row>
    <row r="83" spans="1:13" ht="18" customHeight="1" x14ac:dyDescent="0.2">
      <c r="A83" s="20">
        <f>IF(B83="","",SUBTOTAL(3,$B$5:B83))</f>
        <v>79</v>
      </c>
      <c r="B83" s="21" t="s">
        <v>245</v>
      </c>
      <c r="C83" s="37" t="s">
        <v>246</v>
      </c>
      <c r="D83" s="38" t="s">
        <v>41</v>
      </c>
      <c r="E83" s="23" t="s">
        <v>19</v>
      </c>
      <c r="F83" s="24">
        <v>20902</v>
      </c>
      <c r="G83" s="22" t="s">
        <v>121</v>
      </c>
      <c r="H83" s="23" t="s">
        <v>122</v>
      </c>
      <c r="I83" s="22" t="s">
        <v>123</v>
      </c>
      <c r="J83" s="25" t="s">
        <v>23</v>
      </c>
      <c r="K83" s="24">
        <v>2.44</v>
      </c>
      <c r="L83" s="24">
        <v>109</v>
      </c>
      <c r="M83" s="26"/>
    </row>
    <row r="84" spans="1:13" ht="18" customHeight="1" x14ac:dyDescent="0.2">
      <c r="A84" s="20">
        <f>IF(B84="","",SUBTOTAL(3,$B$5:B84))</f>
        <v>80</v>
      </c>
      <c r="B84" s="21" t="s">
        <v>390</v>
      </c>
      <c r="C84" s="37" t="s">
        <v>391</v>
      </c>
      <c r="D84" s="38" t="s">
        <v>41</v>
      </c>
      <c r="E84" s="23" t="s">
        <v>19</v>
      </c>
      <c r="F84" s="24">
        <v>10902</v>
      </c>
      <c r="G84" s="22" t="s">
        <v>92</v>
      </c>
      <c r="H84" s="23" t="s">
        <v>93</v>
      </c>
      <c r="I84" s="22" t="s">
        <v>94</v>
      </c>
      <c r="J84" s="25" t="s">
        <v>140</v>
      </c>
      <c r="K84" s="24">
        <v>2.84</v>
      </c>
      <c r="L84" s="24">
        <v>111</v>
      </c>
      <c r="M84" s="26"/>
    </row>
    <row r="85" spans="1:13" ht="18" customHeight="1" x14ac:dyDescent="0.2">
      <c r="A85" s="20">
        <f>IF(B85="","",SUBTOTAL(3,$B$5:B85))</f>
        <v>81</v>
      </c>
      <c r="B85" s="21" t="s">
        <v>218</v>
      </c>
      <c r="C85" s="37" t="s">
        <v>219</v>
      </c>
      <c r="D85" s="38" t="s">
        <v>41</v>
      </c>
      <c r="E85" s="23" t="s">
        <v>19</v>
      </c>
      <c r="F85" s="24">
        <v>21202</v>
      </c>
      <c r="G85" s="22" t="s">
        <v>20</v>
      </c>
      <c r="H85" s="23" t="s">
        <v>21</v>
      </c>
      <c r="I85" s="22" t="s">
        <v>22</v>
      </c>
      <c r="J85" s="25" t="s">
        <v>117</v>
      </c>
      <c r="K85" s="24">
        <v>2.37</v>
      </c>
      <c r="L85" s="24">
        <v>91</v>
      </c>
      <c r="M85" s="26"/>
    </row>
    <row r="86" spans="1:13" ht="18" customHeight="1" x14ac:dyDescent="0.2">
      <c r="A86" s="20">
        <f>IF(B86="","",SUBTOTAL(3,$B$5:B86))</f>
        <v>82</v>
      </c>
      <c r="B86" s="21" t="s">
        <v>402</v>
      </c>
      <c r="C86" s="37" t="s">
        <v>403</v>
      </c>
      <c r="D86" s="38" t="s">
        <v>404</v>
      </c>
      <c r="E86" s="23" t="s">
        <v>19</v>
      </c>
      <c r="F86" s="24">
        <v>310102</v>
      </c>
      <c r="G86" s="22" t="s">
        <v>92</v>
      </c>
      <c r="H86" s="23" t="s">
        <v>93</v>
      </c>
      <c r="I86" s="22" t="s">
        <v>94</v>
      </c>
      <c r="J86" s="25" t="s">
        <v>117</v>
      </c>
      <c r="K86" s="24">
        <v>2.88</v>
      </c>
      <c r="L86" s="24">
        <v>111</v>
      </c>
      <c r="M86" s="26"/>
    </row>
    <row r="87" spans="1:13" ht="18" customHeight="1" x14ac:dyDescent="0.2">
      <c r="A87" s="20">
        <f>IF(B87="","",SUBTOTAL(3,$B$5:B87))</f>
        <v>83</v>
      </c>
      <c r="B87" s="31" t="s">
        <v>275</v>
      </c>
      <c r="C87" s="37" t="s">
        <v>276</v>
      </c>
      <c r="D87" s="38" t="s">
        <v>277</v>
      </c>
      <c r="E87" s="32" t="s">
        <v>34</v>
      </c>
      <c r="F87" s="24">
        <v>101001</v>
      </c>
      <c r="G87" s="22" t="s">
        <v>92</v>
      </c>
      <c r="H87" s="23" t="s">
        <v>93</v>
      </c>
      <c r="I87" s="22" t="s">
        <v>94</v>
      </c>
      <c r="J87" s="25" t="s">
        <v>136</v>
      </c>
      <c r="K87" s="24">
        <v>2.5</v>
      </c>
      <c r="L87" s="24">
        <v>103</v>
      </c>
      <c r="M87" s="26" t="s">
        <v>502</v>
      </c>
    </row>
    <row r="88" spans="1:13" ht="18" customHeight="1" x14ac:dyDescent="0.2">
      <c r="A88" s="20">
        <f>IF(B88="","",SUBTOTAL(3,$B$5:B88))</f>
        <v>84</v>
      </c>
      <c r="B88" s="21" t="s">
        <v>197</v>
      </c>
      <c r="C88" s="37" t="s">
        <v>151</v>
      </c>
      <c r="D88" s="38" t="s">
        <v>198</v>
      </c>
      <c r="E88" s="23" t="s">
        <v>19</v>
      </c>
      <c r="F88" s="24">
        <v>230602</v>
      </c>
      <c r="G88" s="22" t="s">
        <v>153</v>
      </c>
      <c r="H88" s="23" t="s">
        <v>154</v>
      </c>
      <c r="I88" s="22" t="s">
        <v>155</v>
      </c>
      <c r="J88" s="25" t="s">
        <v>140</v>
      </c>
      <c r="K88" s="24">
        <v>2.2599999999999998</v>
      </c>
      <c r="L88" s="24">
        <v>109</v>
      </c>
      <c r="M88" s="26"/>
    </row>
    <row r="89" spans="1:13" ht="18" customHeight="1" x14ac:dyDescent="0.2">
      <c r="A89" s="20">
        <f>IF(B89="","",SUBTOTAL(3,$B$5:B89))</f>
        <v>85</v>
      </c>
      <c r="B89" s="21" t="s">
        <v>278</v>
      </c>
      <c r="C89" s="37" t="s">
        <v>279</v>
      </c>
      <c r="D89" s="38" t="s">
        <v>240</v>
      </c>
      <c r="E89" s="23" t="s">
        <v>34</v>
      </c>
      <c r="F89" s="24">
        <v>80802</v>
      </c>
      <c r="G89" s="22" t="s">
        <v>121</v>
      </c>
      <c r="H89" s="23" t="s">
        <v>122</v>
      </c>
      <c r="I89" s="22" t="s">
        <v>123</v>
      </c>
      <c r="J89" s="25" t="s">
        <v>117</v>
      </c>
      <c r="K89" s="24">
        <v>2.5099999999999998</v>
      </c>
      <c r="L89" s="24">
        <v>93</v>
      </c>
      <c r="M89" s="26"/>
    </row>
    <row r="90" spans="1:13" ht="18" customHeight="1" x14ac:dyDescent="0.2">
      <c r="A90" s="20">
        <f>IF(B90="","",SUBTOTAL(3,$B$5:B90))</f>
        <v>86</v>
      </c>
      <c r="B90" s="21" t="s">
        <v>238</v>
      </c>
      <c r="C90" s="37" t="s">
        <v>239</v>
      </c>
      <c r="D90" s="38" t="s">
        <v>240</v>
      </c>
      <c r="E90" s="23" t="s">
        <v>34</v>
      </c>
      <c r="F90" s="24">
        <v>220701</v>
      </c>
      <c r="G90" s="22" t="s">
        <v>85</v>
      </c>
      <c r="H90" s="23" t="s">
        <v>21</v>
      </c>
      <c r="I90" s="22" t="s">
        <v>22</v>
      </c>
      <c r="J90" s="25" t="s">
        <v>140</v>
      </c>
      <c r="K90" s="24">
        <v>2.42</v>
      </c>
      <c r="L90" s="24">
        <v>106</v>
      </c>
      <c r="M90" s="26"/>
    </row>
    <row r="91" spans="1:13" ht="18" customHeight="1" x14ac:dyDescent="0.2">
      <c r="A91" s="20">
        <f>IF(B91="","",SUBTOTAL(3,$B$5:B91))</f>
        <v>87</v>
      </c>
      <c r="B91" s="21" t="s">
        <v>415</v>
      </c>
      <c r="C91" s="37" t="s">
        <v>416</v>
      </c>
      <c r="D91" s="38" t="s">
        <v>240</v>
      </c>
      <c r="E91" s="23" t="s">
        <v>34</v>
      </c>
      <c r="F91" s="24">
        <v>151002</v>
      </c>
      <c r="G91" s="22" t="s">
        <v>121</v>
      </c>
      <c r="H91" s="23" t="s">
        <v>122</v>
      </c>
      <c r="I91" s="22" t="s">
        <v>123</v>
      </c>
      <c r="J91" s="25" t="s">
        <v>136</v>
      </c>
      <c r="K91" s="24">
        <v>2.9</v>
      </c>
      <c r="L91" s="24">
        <v>110</v>
      </c>
      <c r="M91" s="26"/>
    </row>
    <row r="92" spans="1:13" ht="18" customHeight="1" x14ac:dyDescent="0.2">
      <c r="A92" s="20">
        <f>IF(B92="","",SUBTOTAL(3,$B$5:B92))</f>
        <v>88</v>
      </c>
      <c r="B92" s="21" t="s">
        <v>282</v>
      </c>
      <c r="C92" s="37" t="s">
        <v>283</v>
      </c>
      <c r="D92" s="38" t="s">
        <v>284</v>
      </c>
      <c r="E92" s="23" t="s">
        <v>34</v>
      </c>
      <c r="F92" s="24">
        <v>41002</v>
      </c>
      <c r="G92" s="22" t="s">
        <v>20</v>
      </c>
      <c r="H92" s="23" t="s">
        <v>21</v>
      </c>
      <c r="I92" s="22" t="s">
        <v>22</v>
      </c>
      <c r="J92" s="25" t="s">
        <v>95</v>
      </c>
      <c r="K92" s="24">
        <v>2.54</v>
      </c>
      <c r="L92" s="24">
        <v>113</v>
      </c>
      <c r="M92" s="26"/>
    </row>
    <row r="93" spans="1:13" ht="18" customHeight="1" x14ac:dyDescent="0.2">
      <c r="A93" s="20">
        <f>IF(B93="","",SUBTOTAL(3,$B$5:B93))</f>
        <v>89</v>
      </c>
      <c r="B93" s="21" t="s">
        <v>400</v>
      </c>
      <c r="C93" s="37" t="s">
        <v>401</v>
      </c>
      <c r="D93" s="38" t="s">
        <v>194</v>
      </c>
      <c r="E93" s="23" t="s">
        <v>34</v>
      </c>
      <c r="F93" s="24">
        <v>231101</v>
      </c>
      <c r="G93" s="22" t="s">
        <v>92</v>
      </c>
      <c r="H93" s="23" t="s">
        <v>93</v>
      </c>
      <c r="I93" s="22" t="s">
        <v>94</v>
      </c>
      <c r="J93" s="25" t="s">
        <v>136</v>
      </c>
      <c r="K93" s="24">
        <v>2.88</v>
      </c>
      <c r="L93" s="24">
        <v>116</v>
      </c>
      <c r="M93" s="26"/>
    </row>
    <row r="94" spans="1:13" ht="18" customHeight="1" x14ac:dyDescent="0.2">
      <c r="A94" s="20">
        <f>IF(B94="","",SUBTOTAL(3,$B$5:B94))</f>
        <v>90</v>
      </c>
      <c r="B94" s="21" t="s">
        <v>192</v>
      </c>
      <c r="C94" s="37" t="s">
        <v>193</v>
      </c>
      <c r="D94" s="38" t="s">
        <v>194</v>
      </c>
      <c r="E94" s="23" t="s">
        <v>34</v>
      </c>
      <c r="F94" s="24">
        <v>120602</v>
      </c>
      <c r="G94" s="22" t="s">
        <v>85</v>
      </c>
      <c r="H94" s="23" t="s">
        <v>21</v>
      </c>
      <c r="I94" s="22" t="s">
        <v>22</v>
      </c>
      <c r="J94" s="25" t="s">
        <v>22</v>
      </c>
      <c r="K94" s="24">
        <v>2.2000000000000002</v>
      </c>
      <c r="L94" s="24">
        <v>104</v>
      </c>
      <c r="M94" s="26"/>
    </row>
    <row r="95" spans="1:13" ht="18" customHeight="1" x14ac:dyDescent="0.2">
      <c r="A95" s="20">
        <f>IF(B95="","",SUBTOTAL(3,$B$5:B95))</f>
        <v>91</v>
      </c>
      <c r="B95" s="21" t="s">
        <v>159</v>
      </c>
      <c r="C95" s="37" t="s">
        <v>160</v>
      </c>
      <c r="D95" s="38" t="s">
        <v>161</v>
      </c>
      <c r="E95" s="23" t="s">
        <v>19</v>
      </c>
      <c r="F95" s="24">
        <v>121002</v>
      </c>
      <c r="G95" s="22" t="s">
        <v>153</v>
      </c>
      <c r="H95" s="23" t="s">
        <v>154</v>
      </c>
      <c r="I95" s="22" t="s">
        <v>155</v>
      </c>
      <c r="J95" s="23" t="s">
        <v>140</v>
      </c>
      <c r="K95" s="24">
        <v>3.46</v>
      </c>
      <c r="L95" s="24">
        <v>114</v>
      </c>
      <c r="M95" s="26"/>
    </row>
    <row r="96" spans="1:13" ht="18" customHeight="1" x14ac:dyDescent="0.2">
      <c r="A96" s="20">
        <f>IF(B96="","",SUBTOTAL(3,$B$5:B96))</f>
        <v>92</v>
      </c>
      <c r="B96" s="21" t="s">
        <v>327</v>
      </c>
      <c r="C96" s="37" t="s">
        <v>328</v>
      </c>
      <c r="D96" s="38" t="s">
        <v>329</v>
      </c>
      <c r="E96" s="23" t="s">
        <v>19</v>
      </c>
      <c r="F96" s="24">
        <v>50802</v>
      </c>
      <c r="G96" s="22" t="s">
        <v>153</v>
      </c>
      <c r="H96" s="23" t="s">
        <v>154</v>
      </c>
      <c r="I96" s="22" t="s">
        <v>155</v>
      </c>
      <c r="J96" s="25" t="s">
        <v>136</v>
      </c>
      <c r="K96" s="24">
        <v>2.63</v>
      </c>
      <c r="L96" s="24">
        <v>114</v>
      </c>
      <c r="M96" s="26"/>
    </row>
    <row r="97" spans="1:13" ht="18" customHeight="1" x14ac:dyDescent="0.2">
      <c r="A97" s="20">
        <f>IF(B97="","",SUBTOTAL(3,$B$5:B97))</f>
        <v>93</v>
      </c>
      <c r="B97" s="21" t="s">
        <v>417</v>
      </c>
      <c r="C97" s="37" t="s">
        <v>418</v>
      </c>
      <c r="D97" s="38" t="s">
        <v>56</v>
      </c>
      <c r="E97" s="23" t="s">
        <v>19</v>
      </c>
      <c r="F97" s="24">
        <v>110102</v>
      </c>
      <c r="G97" s="22" t="s">
        <v>153</v>
      </c>
      <c r="H97" s="23" t="s">
        <v>154</v>
      </c>
      <c r="I97" s="22" t="s">
        <v>155</v>
      </c>
      <c r="J97" s="25" t="s">
        <v>140</v>
      </c>
      <c r="K97" s="24">
        <v>2.9</v>
      </c>
      <c r="L97" s="24">
        <v>114</v>
      </c>
      <c r="M97" s="26"/>
    </row>
    <row r="98" spans="1:13" ht="18" customHeight="1" x14ac:dyDescent="0.2">
      <c r="A98" s="20">
        <f>IF(B98="","",SUBTOTAL(3,$B$5:B98))</f>
        <v>94</v>
      </c>
      <c r="B98" s="21" t="s">
        <v>233</v>
      </c>
      <c r="C98" s="37" t="s">
        <v>59</v>
      </c>
      <c r="D98" s="38" t="s">
        <v>56</v>
      </c>
      <c r="E98" s="23" t="s">
        <v>19</v>
      </c>
      <c r="F98" s="24">
        <v>230902</v>
      </c>
      <c r="G98" s="22" t="s">
        <v>121</v>
      </c>
      <c r="H98" s="23" t="s">
        <v>122</v>
      </c>
      <c r="I98" s="22" t="s">
        <v>123</v>
      </c>
      <c r="J98" s="25" t="s">
        <v>23</v>
      </c>
      <c r="K98" s="24">
        <v>2.4</v>
      </c>
      <c r="L98" s="24">
        <v>105</v>
      </c>
      <c r="M98" s="26"/>
    </row>
    <row r="99" spans="1:13" ht="18" customHeight="1" x14ac:dyDescent="0.2">
      <c r="A99" s="20">
        <f>IF(B99="","",SUBTOTAL(3,$B$5:B99))</f>
        <v>95</v>
      </c>
      <c r="B99" s="21" t="s">
        <v>411</v>
      </c>
      <c r="C99" s="37" t="s">
        <v>412</v>
      </c>
      <c r="D99" s="38" t="s">
        <v>56</v>
      </c>
      <c r="E99" s="23" t="s">
        <v>19</v>
      </c>
      <c r="F99" s="24">
        <v>300902</v>
      </c>
      <c r="G99" s="22" t="s">
        <v>85</v>
      </c>
      <c r="H99" s="23" t="s">
        <v>21</v>
      </c>
      <c r="I99" s="22" t="s">
        <v>22</v>
      </c>
      <c r="J99" s="25" t="s">
        <v>117</v>
      </c>
      <c r="K99" s="24">
        <v>2.9</v>
      </c>
      <c r="L99" s="24">
        <v>115</v>
      </c>
      <c r="M99" s="26"/>
    </row>
    <row r="100" spans="1:13" ht="18" customHeight="1" x14ac:dyDescent="0.2">
      <c r="A100" s="20">
        <f>IF(B100="","",SUBTOTAL(3,$B$5:B100))</f>
        <v>96</v>
      </c>
      <c r="B100" s="21" t="s">
        <v>54</v>
      </c>
      <c r="C100" s="37" t="s">
        <v>55</v>
      </c>
      <c r="D100" s="38" t="s">
        <v>56</v>
      </c>
      <c r="E100" s="23" t="s">
        <v>19</v>
      </c>
      <c r="F100" s="24">
        <v>230502</v>
      </c>
      <c r="G100" s="22" t="s">
        <v>28</v>
      </c>
      <c r="H100" s="23" t="s">
        <v>29</v>
      </c>
      <c r="I100" s="22" t="s">
        <v>30</v>
      </c>
      <c r="J100" s="25" t="s">
        <v>23</v>
      </c>
      <c r="K100" s="24">
        <v>3.55</v>
      </c>
      <c r="L100" s="24">
        <v>111</v>
      </c>
      <c r="M100" s="26"/>
    </row>
    <row r="101" spans="1:13" ht="18" customHeight="1" x14ac:dyDescent="0.2">
      <c r="A101" s="20">
        <f>IF(B101="","",SUBTOTAL(3,$B$5:B101))</f>
        <v>97</v>
      </c>
      <c r="B101" s="21" t="s">
        <v>31</v>
      </c>
      <c r="C101" s="37" t="s">
        <v>32</v>
      </c>
      <c r="D101" s="38" t="s">
        <v>33</v>
      </c>
      <c r="E101" s="23" t="s">
        <v>34</v>
      </c>
      <c r="F101" s="24">
        <v>50902</v>
      </c>
      <c r="G101" s="22" t="s">
        <v>28</v>
      </c>
      <c r="H101" s="23" t="s">
        <v>29</v>
      </c>
      <c r="I101" s="22" t="s">
        <v>30</v>
      </c>
      <c r="J101" s="25" t="s">
        <v>23</v>
      </c>
      <c r="K101" s="24">
        <v>2.52</v>
      </c>
      <c r="L101" s="24">
        <v>112</v>
      </c>
      <c r="M101" s="26"/>
    </row>
    <row r="102" spans="1:13" ht="18" customHeight="1" x14ac:dyDescent="0.2">
      <c r="A102" s="20">
        <f>IF(B102="","",SUBTOTAL(3,$B$5:B102))</f>
        <v>98</v>
      </c>
      <c r="B102" s="31" t="s">
        <v>310</v>
      </c>
      <c r="C102" s="37" t="s">
        <v>193</v>
      </c>
      <c r="D102" s="38" t="s">
        <v>33</v>
      </c>
      <c r="E102" s="32" t="s">
        <v>34</v>
      </c>
      <c r="F102" s="24">
        <v>230401</v>
      </c>
      <c r="G102" s="22" t="s">
        <v>254</v>
      </c>
      <c r="H102" s="23" t="s">
        <v>154</v>
      </c>
      <c r="I102" s="22" t="s">
        <v>155</v>
      </c>
      <c r="J102" s="25" t="s">
        <v>117</v>
      </c>
      <c r="K102" s="24">
        <v>2.59</v>
      </c>
      <c r="L102" s="24">
        <v>102</v>
      </c>
      <c r="M102" s="26" t="s">
        <v>502</v>
      </c>
    </row>
    <row r="103" spans="1:13" ht="18" customHeight="1" x14ac:dyDescent="0.2">
      <c r="A103" s="20">
        <f>IF(B103="","",SUBTOTAL(3,$B$5:B103))</f>
        <v>99</v>
      </c>
      <c r="B103" s="21" t="s">
        <v>190</v>
      </c>
      <c r="C103" s="37" t="s">
        <v>49</v>
      </c>
      <c r="D103" s="38" t="s">
        <v>191</v>
      </c>
      <c r="E103" s="23" t="s">
        <v>34</v>
      </c>
      <c r="F103" s="24">
        <v>31102</v>
      </c>
      <c r="G103" s="22" t="s">
        <v>85</v>
      </c>
      <c r="H103" s="23" t="s">
        <v>21</v>
      </c>
      <c r="I103" s="22" t="s">
        <v>22</v>
      </c>
      <c r="J103" s="25" t="s">
        <v>23</v>
      </c>
      <c r="K103" s="24">
        <v>2.16</v>
      </c>
      <c r="L103" s="24">
        <v>94</v>
      </c>
      <c r="M103" s="26"/>
    </row>
    <row r="104" spans="1:13" ht="18" customHeight="1" x14ac:dyDescent="0.2">
      <c r="A104" s="20">
        <f>IF(B104="","",SUBTOTAL(3,$B$5:B104))</f>
        <v>100</v>
      </c>
      <c r="B104" s="21" t="s">
        <v>257</v>
      </c>
      <c r="C104" s="37" t="s">
        <v>258</v>
      </c>
      <c r="D104" s="38" t="s">
        <v>34</v>
      </c>
      <c r="E104" s="23" t="s">
        <v>34</v>
      </c>
      <c r="F104" s="24">
        <v>271000</v>
      </c>
      <c r="G104" s="22" t="s">
        <v>92</v>
      </c>
      <c r="H104" s="23" t="s">
        <v>93</v>
      </c>
      <c r="I104" s="22" t="s">
        <v>94</v>
      </c>
      <c r="J104" s="25" t="s">
        <v>22</v>
      </c>
      <c r="K104" s="24">
        <v>2.48</v>
      </c>
      <c r="L104" s="24">
        <v>115</v>
      </c>
      <c r="M104" s="26"/>
    </row>
    <row r="105" spans="1:13" ht="18" customHeight="1" x14ac:dyDescent="0.2">
      <c r="A105" s="20">
        <f>IF(B105="","",SUBTOTAL(3,$B$5:B105))</f>
        <v>101</v>
      </c>
      <c r="B105" s="21" t="s">
        <v>216</v>
      </c>
      <c r="C105" s="37" t="s">
        <v>217</v>
      </c>
      <c r="D105" s="38" t="s">
        <v>34</v>
      </c>
      <c r="E105" s="23" t="s">
        <v>34</v>
      </c>
      <c r="F105" s="24">
        <v>90802</v>
      </c>
      <c r="G105" s="22" t="s">
        <v>121</v>
      </c>
      <c r="H105" s="23" t="s">
        <v>122</v>
      </c>
      <c r="I105" s="22" t="s">
        <v>123</v>
      </c>
      <c r="J105" s="25" t="s">
        <v>136</v>
      </c>
      <c r="K105" s="24">
        <v>2.34</v>
      </c>
      <c r="L105" s="24">
        <v>99</v>
      </c>
      <c r="M105" s="26"/>
    </row>
    <row r="106" spans="1:13" ht="18" customHeight="1" x14ac:dyDescent="0.2">
      <c r="A106" s="20">
        <f>IF(B106="","",SUBTOTAL(3,$B$5:B106))</f>
        <v>102</v>
      </c>
      <c r="B106" s="21" t="s">
        <v>16</v>
      </c>
      <c r="C106" s="37" t="s">
        <v>17</v>
      </c>
      <c r="D106" s="38" t="s">
        <v>18</v>
      </c>
      <c r="E106" s="23" t="s">
        <v>19</v>
      </c>
      <c r="F106" s="24">
        <v>250802</v>
      </c>
      <c r="G106" s="22" t="s">
        <v>20</v>
      </c>
      <c r="H106" s="23" t="s">
        <v>21</v>
      </c>
      <c r="I106" s="22" t="s">
        <v>22</v>
      </c>
      <c r="J106" s="25" t="s">
        <v>23</v>
      </c>
      <c r="K106" s="24">
        <v>2.42</v>
      </c>
      <c r="L106" s="24">
        <v>92</v>
      </c>
      <c r="M106" s="26"/>
    </row>
    <row r="107" spans="1:13" ht="18" customHeight="1" x14ac:dyDescent="0.2">
      <c r="A107" s="20">
        <f>IF(B107="","",SUBTOTAL(3,$B$5:B107))</f>
        <v>103</v>
      </c>
      <c r="B107" s="21" t="s">
        <v>377</v>
      </c>
      <c r="C107" s="37" t="s">
        <v>378</v>
      </c>
      <c r="D107" s="38" t="s">
        <v>379</v>
      </c>
      <c r="E107" s="23" t="s">
        <v>19</v>
      </c>
      <c r="F107" s="24">
        <v>210302</v>
      </c>
      <c r="G107" s="22" t="s">
        <v>20</v>
      </c>
      <c r="H107" s="23" t="s">
        <v>21</v>
      </c>
      <c r="I107" s="22" t="s">
        <v>22</v>
      </c>
      <c r="J107" s="25" t="s">
        <v>117</v>
      </c>
      <c r="K107" s="24">
        <v>2.81</v>
      </c>
      <c r="L107" s="24">
        <v>109</v>
      </c>
      <c r="M107" s="26"/>
    </row>
    <row r="108" spans="1:13" ht="18" customHeight="1" x14ac:dyDescent="0.2">
      <c r="A108" s="20">
        <f>IF(B108="","",SUBTOTAL(3,$B$5:B108))</f>
        <v>104</v>
      </c>
      <c r="B108" s="21" t="s">
        <v>61</v>
      </c>
      <c r="C108" s="37" t="s">
        <v>62</v>
      </c>
      <c r="D108" s="38" t="s">
        <v>63</v>
      </c>
      <c r="E108" s="23" t="s">
        <v>19</v>
      </c>
      <c r="F108" s="24">
        <v>20102</v>
      </c>
      <c r="G108" s="22" t="s">
        <v>28</v>
      </c>
      <c r="H108" s="23" t="s">
        <v>29</v>
      </c>
      <c r="I108" s="22" t="s">
        <v>30</v>
      </c>
      <c r="J108" s="25" t="s">
        <v>23</v>
      </c>
      <c r="K108" s="24">
        <v>2.98</v>
      </c>
      <c r="L108" s="24">
        <v>109</v>
      </c>
      <c r="M108" s="26"/>
    </row>
    <row r="109" spans="1:13" ht="18" customHeight="1" x14ac:dyDescent="0.2">
      <c r="A109" s="20">
        <f>IF(B109="","",SUBTOTAL(3,$B$5:B109))</f>
        <v>105</v>
      </c>
      <c r="B109" s="21" t="s">
        <v>360</v>
      </c>
      <c r="C109" s="37" t="s">
        <v>361</v>
      </c>
      <c r="D109" s="38" t="s">
        <v>302</v>
      </c>
      <c r="E109" s="23" t="s">
        <v>19</v>
      </c>
      <c r="F109" s="24">
        <v>31202</v>
      </c>
      <c r="G109" s="22" t="s">
        <v>92</v>
      </c>
      <c r="H109" s="23" t="s">
        <v>93</v>
      </c>
      <c r="I109" s="22" t="s">
        <v>94</v>
      </c>
      <c r="J109" s="25" t="s">
        <v>22</v>
      </c>
      <c r="K109" s="24">
        <v>2.74</v>
      </c>
      <c r="L109" s="24">
        <v>115</v>
      </c>
      <c r="M109" s="26"/>
    </row>
    <row r="110" spans="1:13" ht="18" customHeight="1" x14ac:dyDescent="0.2">
      <c r="A110" s="20">
        <f>IF(B110="","",SUBTOTAL(3,$B$5:B110))</f>
        <v>106</v>
      </c>
      <c r="B110" s="21" t="s">
        <v>325</v>
      </c>
      <c r="C110" s="37" t="s">
        <v>326</v>
      </c>
      <c r="D110" s="38" t="s">
        <v>302</v>
      </c>
      <c r="E110" s="23" t="s">
        <v>34</v>
      </c>
      <c r="F110" s="24">
        <v>211202</v>
      </c>
      <c r="G110" s="22" t="s">
        <v>20</v>
      </c>
      <c r="H110" s="23" t="s">
        <v>21</v>
      </c>
      <c r="I110" s="22" t="s">
        <v>22</v>
      </c>
      <c r="J110" s="25" t="s">
        <v>140</v>
      </c>
      <c r="K110" s="24">
        <v>2.63</v>
      </c>
      <c r="L110" s="24">
        <v>108</v>
      </c>
      <c r="M110" s="26"/>
    </row>
    <row r="111" spans="1:13" ht="18" customHeight="1" x14ac:dyDescent="0.2">
      <c r="A111" s="20">
        <f>IF(B111="","",SUBTOTAL(3,$B$5:B111))</f>
        <v>107</v>
      </c>
      <c r="B111" s="21" t="s">
        <v>300</v>
      </c>
      <c r="C111" s="37" t="s">
        <v>301</v>
      </c>
      <c r="D111" s="38" t="s">
        <v>302</v>
      </c>
      <c r="E111" s="23" t="s">
        <v>34</v>
      </c>
      <c r="F111" s="24">
        <v>191102</v>
      </c>
      <c r="G111" s="22" t="s">
        <v>121</v>
      </c>
      <c r="H111" s="23" t="s">
        <v>122</v>
      </c>
      <c r="I111" s="22" t="s">
        <v>123</v>
      </c>
      <c r="J111" s="25" t="s">
        <v>117</v>
      </c>
      <c r="K111" s="24">
        <v>2.58</v>
      </c>
      <c r="L111" s="24">
        <v>113</v>
      </c>
      <c r="M111" s="26"/>
    </row>
    <row r="112" spans="1:13" ht="18" customHeight="1" x14ac:dyDescent="0.2">
      <c r="A112" s="20">
        <f>IF(B112="","",SUBTOTAL(3,$B$5:B112))</f>
        <v>108</v>
      </c>
      <c r="B112" s="21" t="s">
        <v>371</v>
      </c>
      <c r="C112" s="37" t="s">
        <v>372</v>
      </c>
      <c r="D112" s="38" t="s">
        <v>302</v>
      </c>
      <c r="E112" s="23" t="s">
        <v>19</v>
      </c>
      <c r="F112" s="24">
        <v>70902</v>
      </c>
      <c r="G112" s="22" t="s">
        <v>20</v>
      </c>
      <c r="H112" s="23" t="s">
        <v>21</v>
      </c>
      <c r="I112" s="22" t="s">
        <v>22</v>
      </c>
      <c r="J112" s="25" t="s">
        <v>136</v>
      </c>
      <c r="K112" s="24">
        <v>2.77</v>
      </c>
      <c r="L112" s="24">
        <v>105</v>
      </c>
      <c r="M112" s="26"/>
    </row>
    <row r="113" spans="1:13" ht="18" customHeight="1" x14ac:dyDescent="0.2">
      <c r="A113" s="20">
        <f>IF(B113="","",SUBTOTAL(3,$B$5:B113))</f>
        <v>109</v>
      </c>
      <c r="B113" s="21" t="s">
        <v>466</v>
      </c>
      <c r="C113" s="37" t="s">
        <v>467</v>
      </c>
      <c r="D113" s="38" t="s">
        <v>266</v>
      </c>
      <c r="E113" s="23" t="s">
        <v>19</v>
      </c>
      <c r="F113" s="24">
        <v>141202</v>
      </c>
      <c r="G113" s="22" t="s">
        <v>121</v>
      </c>
      <c r="H113" s="23" t="s">
        <v>122</v>
      </c>
      <c r="I113" s="22" t="s">
        <v>123</v>
      </c>
      <c r="J113" s="25" t="s">
        <v>136</v>
      </c>
      <c r="K113" s="24">
        <v>3.17</v>
      </c>
      <c r="L113" s="24">
        <v>116</v>
      </c>
      <c r="M113" s="26"/>
    </row>
    <row r="114" spans="1:13" ht="18" customHeight="1" x14ac:dyDescent="0.2">
      <c r="A114" s="20">
        <f>IF(B114="","",SUBTOTAL(3,$B$5:B114))</f>
        <v>110</v>
      </c>
      <c r="B114" s="21" t="s">
        <v>264</v>
      </c>
      <c r="C114" s="37" t="s">
        <v>265</v>
      </c>
      <c r="D114" s="38" t="s">
        <v>266</v>
      </c>
      <c r="E114" s="23" t="s">
        <v>19</v>
      </c>
      <c r="F114" s="24">
        <v>170802</v>
      </c>
      <c r="G114" s="22" t="s">
        <v>20</v>
      </c>
      <c r="H114" s="23" t="s">
        <v>21</v>
      </c>
      <c r="I114" s="22" t="s">
        <v>22</v>
      </c>
      <c r="J114" s="25" t="s">
        <v>117</v>
      </c>
      <c r="K114" s="24">
        <v>2.4900000000000002</v>
      </c>
      <c r="L114" s="24">
        <v>106</v>
      </c>
      <c r="M114" s="26"/>
    </row>
    <row r="115" spans="1:13" ht="18" customHeight="1" x14ac:dyDescent="0.2">
      <c r="A115" s="20">
        <f>IF(B115="","",SUBTOTAL(3,$B$5:B115))</f>
        <v>111</v>
      </c>
      <c r="B115" s="21" t="s">
        <v>311</v>
      </c>
      <c r="C115" s="37" t="s">
        <v>312</v>
      </c>
      <c r="D115" s="38" t="s">
        <v>313</v>
      </c>
      <c r="E115" s="23" t="s">
        <v>19</v>
      </c>
      <c r="F115" s="24">
        <v>61002</v>
      </c>
      <c r="G115" s="22" t="s">
        <v>121</v>
      </c>
      <c r="H115" s="23" t="s">
        <v>122</v>
      </c>
      <c r="I115" s="22" t="s">
        <v>123</v>
      </c>
      <c r="J115" s="25" t="s">
        <v>136</v>
      </c>
      <c r="K115" s="24">
        <v>2.6</v>
      </c>
      <c r="L115" s="24">
        <v>114</v>
      </c>
      <c r="M115" s="26"/>
    </row>
    <row r="116" spans="1:13" ht="18" customHeight="1" x14ac:dyDescent="0.2">
      <c r="A116" s="20">
        <f>IF(B116="","",SUBTOTAL(3,$B$5:B116))</f>
        <v>112</v>
      </c>
      <c r="B116" s="21" t="s">
        <v>435</v>
      </c>
      <c r="C116" s="37" t="s">
        <v>429</v>
      </c>
      <c r="D116" s="38" t="s">
        <v>436</v>
      </c>
      <c r="E116" s="23" t="s">
        <v>19</v>
      </c>
      <c r="F116" s="24">
        <v>90902</v>
      </c>
      <c r="G116" s="22" t="s">
        <v>153</v>
      </c>
      <c r="H116" s="23" t="s">
        <v>154</v>
      </c>
      <c r="I116" s="22" t="s">
        <v>155</v>
      </c>
      <c r="J116" s="25" t="s">
        <v>136</v>
      </c>
      <c r="K116" s="24">
        <v>2.99</v>
      </c>
      <c r="L116" s="24">
        <v>114</v>
      </c>
      <c r="M116" s="26"/>
    </row>
    <row r="117" spans="1:13" ht="18" customHeight="1" x14ac:dyDescent="0.2">
      <c r="A117" s="20">
        <f>IF(B117="","",SUBTOTAL(3,$B$5:B117))</f>
        <v>113</v>
      </c>
      <c r="B117" s="21" t="s">
        <v>280</v>
      </c>
      <c r="C117" s="37" t="s">
        <v>281</v>
      </c>
      <c r="D117" s="38" t="s">
        <v>38</v>
      </c>
      <c r="E117" s="23" t="s">
        <v>19</v>
      </c>
      <c r="F117" s="24">
        <v>40102</v>
      </c>
      <c r="G117" s="22" t="s">
        <v>20</v>
      </c>
      <c r="H117" s="23" t="s">
        <v>21</v>
      </c>
      <c r="I117" s="22" t="s">
        <v>22</v>
      </c>
      <c r="J117" s="25" t="s">
        <v>22</v>
      </c>
      <c r="K117" s="24">
        <v>2.5299999999999998</v>
      </c>
      <c r="L117" s="24">
        <v>113</v>
      </c>
      <c r="M117" s="26"/>
    </row>
    <row r="118" spans="1:13" ht="18" customHeight="1" x14ac:dyDescent="0.2">
      <c r="A118" s="20">
        <f>IF(B118="","",SUBTOTAL(3,$B$5:B118))</f>
        <v>114</v>
      </c>
      <c r="B118" s="21" t="s">
        <v>185</v>
      </c>
      <c r="C118" s="37" t="s">
        <v>186</v>
      </c>
      <c r="D118" s="38" t="s">
        <v>187</v>
      </c>
      <c r="E118" s="23" t="s">
        <v>19</v>
      </c>
      <c r="F118" s="24">
        <v>300902</v>
      </c>
      <c r="G118" s="22" t="s">
        <v>92</v>
      </c>
      <c r="H118" s="23" t="s">
        <v>93</v>
      </c>
      <c r="I118" s="22" t="s">
        <v>94</v>
      </c>
      <c r="J118" s="25" t="s">
        <v>136</v>
      </c>
      <c r="K118" s="24">
        <v>2.15</v>
      </c>
      <c r="L118" s="24">
        <v>99</v>
      </c>
      <c r="M118" s="26"/>
    </row>
    <row r="119" spans="1:13" ht="18" customHeight="1" x14ac:dyDescent="0.2">
      <c r="A119" s="20">
        <f>IF(B119="","",SUBTOTAL(3,$B$5:B119))</f>
        <v>115</v>
      </c>
      <c r="B119" s="21" t="s">
        <v>442</v>
      </c>
      <c r="C119" s="37" t="s">
        <v>378</v>
      </c>
      <c r="D119" s="38" t="s">
        <v>187</v>
      </c>
      <c r="E119" s="23" t="s">
        <v>19</v>
      </c>
      <c r="F119" s="24">
        <v>230702</v>
      </c>
      <c r="G119" s="22" t="s">
        <v>92</v>
      </c>
      <c r="H119" s="23" t="s">
        <v>93</v>
      </c>
      <c r="I119" s="22" t="s">
        <v>94</v>
      </c>
      <c r="J119" s="25" t="s">
        <v>117</v>
      </c>
      <c r="K119" s="24">
        <v>3.07</v>
      </c>
      <c r="L119" s="24">
        <v>114</v>
      </c>
      <c r="M119" s="26"/>
    </row>
    <row r="120" spans="1:13" ht="16.5" customHeight="1" x14ac:dyDescent="0.2">
      <c r="A120" s="20">
        <f>IF(B120="","",SUBTOTAL(3,$B$5:B120))</f>
        <v>116</v>
      </c>
      <c r="B120" s="21" t="s">
        <v>438</v>
      </c>
      <c r="C120" s="37" t="s">
        <v>439</v>
      </c>
      <c r="D120" s="38" t="s">
        <v>96</v>
      </c>
      <c r="E120" s="23" t="s">
        <v>34</v>
      </c>
      <c r="F120" s="24">
        <v>41202</v>
      </c>
      <c r="G120" s="22" t="s">
        <v>92</v>
      </c>
      <c r="H120" s="23" t="s">
        <v>93</v>
      </c>
      <c r="I120" s="22" t="s">
        <v>94</v>
      </c>
      <c r="J120" s="23" t="s">
        <v>22</v>
      </c>
      <c r="K120" s="24">
        <v>3.02</v>
      </c>
      <c r="L120" s="24">
        <v>116</v>
      </c>
      <c r="M120" s="26"/>
    </row>
    <row r="121" spans="1:13" ht="16.5" customHeight="1" x14ac:dyDescent="0.2">
      <c r="A121" s="20">
        <f>IF(B121="","",SUBTOTAL(3,$B$5:B121))</f>
        <v>117</v>
      </c>
      <c r="B121" s="21" t="s">
        <v>364</v>
      </c>
      <c r="C121" s="37" t="s">
        <v>365</v>
      </c>
      <c r="D121" s="38" t="s">
        <v>24</v>
      </c>
      <c r="E121" s="23" t="s">
        <v>19</v>
      </c>
      <c r="F121" s="24">
        <v>141002</v>
      </c>
      <c r="G121" s="22" t="s">
        <v>92</v>
      </c>
      <c r="H121" s="23" t="s">
        <v>93</v>
      </c>
      <c r="I121" s="22" t="s">
        <v>94</v>
      </c>
      <c r="J121" s="25" t="s">
        <v>136</v>
      </c>
      <c r="K121" s="24">
        <v>2.75</v>
      </c>
      <c r="L121" s="24">
        <v>107</v>
      </c>
      <c r="M121" s="26"/>
    </row>
    <row r="122" spans="1:13" ht="16.5" customHeight="1" x14ac:dyDescent="0.2">
      <c r="A122" s="20">
        <f>IF(B122="","",SUBTOTAL(3,$B$5:B122))</f>
        <v>118</v>
      </c>
      <c r="B122" s="21" t="s">
        <v>338</v>
      </c>
      <c r="C122" s="37" t="s">
        <v>339</v>
      </c>
      <c r="D122" s="38" t="s">
        <v>24</v>
      </c>
      <c r="E122" s="23" t="s">
        <v>19</v>
      </c>
      <c r="F122" s="24">
        <v>80802</v>
      </c>
      <c r="G122" s="22" t="s">
        <v>85</v>
      </c>
      <c r="H122" s="23" t="s">
        <v>21</v>
      </c>
      <c r="I122" s="22" t="s">
        <v>22</v>
      </c>
      <c r="J122" s="25" t="s">
        <v>117</v>
      </c>
      <c r="K122" s="24">
        <v>2.67</v>
      </c>
      <c r="L122" s="24">
        <v>108</v>
      </c>
      <c r="M122" s="26"/>
    </row>
    <row r="123" spans="1:13" ht="16.5" customHeight="1" x14ac:dyDescent="0.2">
      <c r="A123" s="20">
        <f>IF(B123="","",SUBTOTAL(3,$B$5:B123))</f>
        <v>119</v>
      </c>
      <c r="B123" s="21" t="s">
        <v>247</v>
      </c>
      <c r="C123" s="37" t="s">
        <v>151</v>
      </c>
      <c r="D123" s="38" t="s">
        <v>24</v>
      </c>
      <c r="E123" s="23" t="s">
        <v>19</v>
      </c>
      <c r="F123" s="24">
        <v>231202</v>
      </c>
      <c r="G123" s="22" t="s">
        <v>121</v>
      </c>
      <c r="H123" s="23" t="s">
        <v>122</v>
      </c>
      <c r="I123" s="22" t="s">
        <v>123</v>
      </c>
      <c r="J123" s="25" t="s">
        <v>22</v>
      </c>
      <c r="K123" s="24">
        <v>2.44</v>
      </c>
      <c r="L123" s="24">
        <v>113</v>
      </c>
      <c r="M123" s="26"/>
    </row>
    <row r="124" spans="1:13" ht="16.5" customHeight="1" x14ac:dyDescent="0.2">
      <c r="A124" s="20">
        <f>IF(B124="","",SUBTOTAL(3,$B$5:B124))</f>
        <v>120</v>
      </c>
      <c r="B124" s="21" t="s">
        <v>428</v>
      </c>
      <c r="C124" s="37" t="s">
        <v>429</v>
      </c>
      <c r="D124" s="38" t="s">
        <v>430</v>
      </c>
      <c r="E124" s="23" t="s">
        <v>19</v>
      </c>
      <c r="F124" s="24">
        <v>10102</v>
      </c>
      <c r="G124" s="22" t="s">
        <v>121</v>
      </c>
      <c r="H124" s="23" t="s">
        <v>122</v>
      </c>
      <c r="I124" s="22" t="s">
        <v>123</v>
      </c>
      <c r="J124" s="25" t="s">
        <v>136</v>
      </c>
      <c r="K124" s="24">
        <v>2.97</v>
      </c>
      <c r="L124" s="24">
        <v>115</v>
      </c>
      <c r="M124" s="26"/>
    </row>
    <row r="125" spans="1:13" ht="16.5" customHeight="1" x14ac:dyDescent="0.2">
      <c r="A125" s="20">
        <f>IF(B125="","",SUBTOTAL(3,$B$5:B125))</f>
        <v>121</v>
      </c>
      <c r="B125" s="21" t="s">
        <v>305</v>
      </c>
      <c r="C125" s="37" t="s">
        <v>306</v>
      </c>
      <c r="D125" s="38" t="s">
        <v>127</v>
      </c>
      <c r="E125" s="23" t="s">
        <v>34</v>
      </c>
      <c r="F125" s="24">
        <v>190902</v>
      </c>
      <c r="G125" s="22" t="s">
        <v>85</v>
      </c>
      <c r="H125" s="23" t="s">
        <v>21</v>
      </c>
      <c r="I125" s="22" t="s">
        <v>22</v>
      </c>
      <c r="J125" s="25" t="s">
        <v>136</v>
      </c>
      <c r="K125" s="24">
        <v>2.59</v>
      </c>
      <c r="L125" s="24">
        <v>105</v>
      </c>
      <c r="M125" s="26"/>
    </row>
    <row r="126" spans="1:13" ht="16.5" customHeight="1" x14ac:dyDescent="0.2">
      <c r="A126" s="20">
        <f>IF(B126="","",SUBTOTAL(3,$B$5:B126))</f>
        <v>122</v>
      </c>
      <c r="B126" s="21" t="s">
        <v>125</v>
      </c>
      <c r="C126" s="37" t="s">
        <v>126</v>
      </c>
      <c r="D126" s="38" t="s">
        <v>127</v>
      </c>
      <c r="E126" s="23" t="s">
        <v>34</v>
      </c>
      <c r="F126" s="24">
        <v>50302</v>
      </c>
      <c r="G126" s="22" t="s">
        <v>121</v>
      </c>
      <c r="H126" s="23" t="s">
        <v>122</v>
      </c>
      <c r="I126" s="22" t="s">
        <v>123</v>
      </c>
      <c r="J126" s="23" t="s">
        <v>117</v>
      </c>
      <c r="K126" s="24">
        <v>2.36</v>
      </c>
      <c r="L126" s="24">
        <v>112</v>
      </c>
      <c r="M126" s="26"/>
    </row>
    <row r="127" spans="1:13" ht="16.5" customHeight="1" x14ac:dyDescent="0.2">
      <c r="A127" s="20">
        <f>IF(B127="","",SUBTOTAL(3,$B$5:B127))</f>
        <v>123</v>
      </c>
      <c r="B127" s="21" t="s">
        <v>42</v>
      </c>
      <c r="C127" s="37" t="s">
        <v>43</v>
      </c>
      <c r="D127" s="38" t="s">
        <v>44</v>
      </c>
      <c r="E127" s="23" t="s">
        <v>34</v>
      </c>
      <c r="F127" s="24">
        <v>60202</v>
      </c>
      <c r="G127" s="22" t="s">
        <v>28</v>
      </c>
      <c r="H127" s="23" t="s">
        <v>29</v>
      </c>
      <c r="I127" s="22" t="s">
        <v>30</v>
      </c>
      <c r="J127" s="25" t="s">
        <v>23</v>
      </c>
      <c r="K127" s="24">
        <v>3.18</v>
      </c>
      <c r="L127" s="24">
        <v>111</v>
      </c>
      <c r="M127" s="26"/>
    </row>
    <row r="128" spans="1:13" ht="16.5" customHeight="1" x14ac:dyDescent="0.2">
      <c r="A128" s="20">
        <f>IF(B128="","",SUBTOTAL(3,$B$5:B128))</f>
        <v>124</v>
      </c>
      <c r="B128" s="21" t="s">
        <v>425</v>
      </c>
      <c r="C128" s="37" t="s">
        <v>426</v>
      </c>
      <c r="D128" s="38" t="s">
        <v>427</v>
      </c>
      <c r="E128" s="23" t="s">
        <v>34</v>
      </c>
      <c r="F128" s="24">
        <v>241002</v>
      </c>
      <c r="G128" s="22" t="s">
        <v>79</v>
      </c>
      <c r="H128" s="23" t="s">
        <v>80</v>
      </c>
      <c r="I128" s="22" t="s">
        <v>81</v>
      </c>
      <c r="J128" s="23" t="s">
        <v>22</v>
      </c>
      <c r="K128" s="24">
        <v>2.92</v>
      </c>
      <c r="L128" s="24">
        <v>118</v>
      </c>
      <c r="M128" s="26"/>
    </row>
    <row r="129" spans="1:14" ht="16.5" customHeight="1" x14ac:dyDescent="0.2">
      <c r="A129" s="20">
        <f>IF(B129="","",SUBTOTAL(3,$B$5:B129))</f>
        <v>125</v>
      </c>
      <c r="B129" s="33" t="s">
        <v>129</v>
      </c>
      <c r="C129" s="37" t="s">
        <v>130</v>
      </c>
      <c r="D129" s="38" t="s">
        <v>131</v>
      </c>
      <c r="E129" s="23" t="s">
        <v>19</v>
      </c>
      <c r="F129" s="29" t="s">
        <v>132</v>
      </c>
      <c r="G129" s="22" t="s">
        <v>133</v>
      </c>
      <c r="H129" s="23" t="s">
        <v>134</v>
      </c>
      <c r="I129" s="22" t="s">
        <v>135</v>
      </c>
      <c r="J129" s="22" t="s">
        <v>136</v>
      </c>
      <c r="K129" s="34">
        <v>2.39</v>
      </c>
      <c r="L129" s="34">
        <v>136</v>
      </c>
      <c r="M129" s="30"/>
    </row>
    <row r="130" spans="1:14" ht="16.5" customHeight="1" x14ac:dyDescent="0.2">
      <c r="A130" s="20">
        <f>IF(B130="","",SUBTOTAL(3,$B$5:B130))</f>
        <v>126</v>
      </c>
      <c r="B130" s="21" t="s">
        <v>294</v>
      </c>
      <c r="C130" s="37" t="s">
        <v>295</v>
      </c>
      <c r="D130" s="38" t="s">
        <v>27</v>
      </c>
      <c r="E130" s="23" t="s">
        <v>19</v>
      </c>
      <c r="F130" s="24">
        <v>51001</v>
      </c>
      <c r="G130" s="22" t="s">
        <v>121</v>
      </c>
      <c r="H130" s="23" t="s">
        <v>122</v>
      </c>
      <c r="I130" s="22" t="s">
        <v>123</v>
      </c>
      <c r="J130" s="25" t="s">
        <v>95</v>
      </c>
      <c r="K130" s="24">
        <v>2.57</v>
      </c>
      <c r="L130" s="24">
        <v>114</v>
      </c>
      <c r="M130" s="26"/>
    </row>
    <row r="131" spans="1:14" ht="16.5" customHeight="1" x14ac:dyDescent="0.2">
      <c r="A131" s="20">
        <f>IF(B131="","",SUBTOTAL(3,$B$5:B131))</f>
        <v>127</v>
      </c>
      <c r="B131" s="21" t="s">
        <v>296</v>
      </c>
      <c r="C131" s="37" t="s">
        <v>297</v>
      </c>
      <c r="D131" s="38" t="s">
        <v>27</v>
      </c>
      <c r="E131" s="23" t="s">
        <v>19</v>
      </c>
      <c r="F131" s="24">
        <v>120402</v>
      </c>
      <c r="G131" s="22" t="s">
        <v>121</v>
      </c>
      <c r="H131" s="23" t="s">
        <v>122</v>
      </c>
      <c r="I131" s="22" t="s">
        <v>123</v>
      </c>
      <c r="J131" s="25" t="s">
        <v>140</v>
      </c>
      <c r="K131" s="24">
        <v>2.57</v>
      </c>
      <c r="L131" s="24">
        <v>114</v>
      </c>
      <c r="M131" s="26"/>
    </row>
    <row r="132" spans="1:14" ht="16.5" customHeight="1" x14ac:dyDescent="0.2">
      <c r="A132" s="20">
        <f>IF(B132="","",SUBTOTAL(3,$B$5:B132))</f>
        <v>128</v>
      </c>
      <c r="B132" s="21" t="s">
        <v>25</v>
      </c>
      <c r="C132" s="37" t="s">
        <v>26</v>
      </c>
      <c r="D132" s="38" t="s">
        <v>27</v>
      </c>
      <c r="E132" s="23" t="s">
        <v>19</v>
      </c>
      <c r="F132" s="24">
        <v>191002</v>
      </c>
      <c r="G132" s="22" t="s">
        <v>28</v>
      </c>
      <c r="H132" s="23" t="s">
        <v>29</v>
      </c>
      <c r="I132" s="22" t="s">
        <v>30</v>
      </c>
      <c r="J132" s="25" t="s">
        <v>23</v>
      </c>
      <c r="K132" s="24">
        <v>2.68</v>
      </c>
      <c r="L132" s="24">
        <v>110</v>
      </c>
      <c r="M132" s="26"/>
    </row>
    <row r="133" spans="1:14" ht="16.5" customHeight="1" x14ac:dyDescent="0.2">
      <c r="A133" s="20">
        <f>IF(B133="","",SUBTOTAL(3,$B$5:B133))</f>
        <v>129</v>
      </c>
      <c r="B133" s="21" t="s">
        <v>480</v>
      </c>
      <c r="C133" s="37" t="s">
        <v>481</v>
      </c>
      <c r="D133" s="38" t="s">
        <v>27</v>
      </c>
      <c r="E133" s="23" t="s">
        <v>19</v>
      </c>
      <c r="F133" s="24">
        <v>280502</v>
      </c>
      <c r="G133" s="22" t="s">
        <v>79</v>
      </c>
      <c r="H133" s="23" t="s">
        <v>80</v>
      </c>
      <c r="I133" s="22" t="s">
        <v>81</v>
      </c>
      <c r="J133" s="25" t="s">
        <v>22</v>
      </c>
      <c r="K133" s="24">
        <v>3.49</v>
      </c>
      <c r="L133" s="24">
        <v>110</v>
      </c>
      <c r="M133" s="26"/>
    </row>
    <row r="134" spans="1:14" ht="16.5" customHeight="1" x14ac:dyDescent="0.2">
      <c r="A134" s="20">
        <f>IF(B134="","",SUBTOTAL(3,$B$5:B134))</f>
        <v>130</v>
      </c>
      <c r="B134" s="21" t="s">
        <v>352</v>
      </c>
      <c r="C134" s="37" t="s">
        <v>353</v>
      </c>
      <c r="D134" s="38" t="s">
        <v>27</v>
      </c>
      <c r="E134" s="23" t="s">
        <v>19</v>
      </c>
      <c r="F134" s="24">
        <v>90602</v>
      </c>
      <c r="G134" s="22" t="s">
        <v>121</v>
      </c>
      <c r="H134" s="23" t="s">
        <v>122</v>
      </c>
      <c r="I134" s="22" t="s">
        <v>123</v>
      </c>
      <c r="J134" s="25" t="s">
        <v>22</v>
      </c>
      <c r="K134" s="24">
        <v>2.72</v>
      </c>
      <c r="L134" s="24">
        <v>97</v>
      </c>
      <c r="M134" s="26"/>
    </row>
    <row r="135" spans="1:14" ht="16.5" customHeight="1" x14ac:dyDescent="0.2">
      <c r="A135" s="20">
        <f>IF(B135="","",SUBTOTAL(3,$B$5:B135))</f>
        <v>131</v>
      </c>
      <c r="B135" s="21" t="s">
        <v>348</v>
      </c>
      <c r="C135" s="37" t="s">
        <v>349</v>
      </c>
      <c r="D135" s="38" t="s">
        <v>27</v>
      </c>
      <c r="E135" s="23" t="s">
        <v>19</v>
      </c>
      <c r="F135" s="24">
        <v>291002</v>
      </c>
      <c r="G135" s="22" t="s">
        <v>121</v>
      </c>
      <c r="H135" s="23" t="s">
        <v>122</v>
      </c>
      <c r="I135" s="22" t="s">
        <v>123</v>
      </c>
      <c r="J135" s="25" t="s">
        <v>117</v>
      </c>
      <c r="K135" s="24">
        <v>2.7</v>
      </c>
      <c r="L135" s="24">
        <v>106</v>
      </c>
      <c r="M135" s="26"/>
    </row>
    <row r="136" spans="1:14" ht="16.5" customHeight="1" x14ac:dyDescent="0.2">
      <c r="A136" s="20">
        <f>IF(B136="","",SUBTOTAL(3,$B$5:B136))</f>
        <v>132</v>
      </c>
      <c r="B136" s="21" t="s">
        <v>444</v>
      </c>
      <c r="C136" s="37" t="s">
        <v>445</v>
      </c>
      <c r="D136" s="38" t="s">
        <v>27</v>
      </c>
      <c r="E136" s="23" t="s">
        <v>19</v>
      </c>
      <c r="F136" s="24">
        <v>20102</v>
      </c>
      <c r="G136" s="22" t="s">
        <v>79</v>
      </c>
      <c r="H136" s="23" t="s">
        <v>80</v>
      </c>
      <c r="I136" s="22" t="s">
        <v>81</v>
      </c>
      <c r="J136" s="25" t="s">
        <v>136</v>
      </c>
      <c r="K136" s="24">
        <v>3.07</v>
      </c>
      <c r="L136" s="24">
        <v>110</v>
      </c>
      <c r="M136" s="26"/>
    </row>
    <row r="137" spans="1:14" ht="16.5" customHeight="1" x14ac:dyDescent="0.2">
      <c r="A137" s="20">
        <f>IF(B137="","",SUBTOTAL(3,$B$5:B137))</f>
        <v>133</v>
      </c>
      <c r="B137" s="21" t="s">
        <v>109</v>
      </c>
      <c r="C137" s="37" t="s">
        <v>110</v>
      </c>
      <c r="D137" s="38" t="s">
        <v>111</v>
      </c>
      <c r="E137" s="23" t="s">
        <v>34</v>
      </c>
      <c r="F137" s="24">
        <v>110802</v>
      </c>
      <c r="G137" s="22" t="s">
        <v>92</v>
      </c>
      <c r="H137" s="23" t="s">
        <v>93</v>
      </c>
      <c r="I137" s="22" t="s">
        <v>94</v>
      </c>
      <c r="J137" s="23" t="s">
        <v>95</v>
      </c>
      <c r="K137" s="24">
        <v>2.27</v>
      </c>
      <c r="L137" s="24">
        <v>107</v>
      </c>
      <c r="M137" s="26"/>
    </row>
    <row r="138" spans="1:14" ht="16.5" customHeight="1" x14ac:dyDescent="0.2">
      <c r="A138" s="20">
        <f>IF(B138="","",SUBTOTAL(3,$B$5:B138))</f>
        <v>134</v>
      </c>
      <c r="B138" s="21" t="s">
        <v>394</v>
      </c>
      <c r="C138" s="37" t="s">
        <v>395</v>
      </c>
      <c r="D138" s="38" t="s">
        <v>396</v>
      </c>
      <c r="E138" s="23" t="s">
        <v>19</v>
      </c>
      <c r="F138" s="24">
        <v>220302</v>
      </c>
      <c r="G138" s="22" t="s">
        <v>121</v>
      </c>
      <c r="H138" s="23" t="s">
        <v>122</v>
      </c>
      <c r="I138" s="22" t="s">
        <v>123</v>
      </c>
      <c r="J138" s="25" t="s">
        <v>117</v>
      </c>
      <c r="K138" s="24">
        <v>2.84</v>
      </c>
      <c r="L138" s="24">
        <v>110</v>
      </c>
      <c r="M138" s="26"/>
    </row>
    <row r="139" spans="1:14" ht="16.5" customHeight="1" x14ac:dyDescent="0.2">
      <c r="A139" s="20">
        <f>IF(B139="","",SUBTOTAL(3,$B$5:B139))</f>
        <v>135</v>
      </c>
      <c r="B139" s="21" t="s">
        <v>382</v>
      </c>
      <c r="C139" s="37" t="s">
        <v>383</v>
      </c>
      <c r="D139" s="38" t="s">
        <v>152</v>
      </c>
      <c r="E139" s="23" t="s">
        <v>19</v>
      </c>
      <c r="F139" s="24">
        <v>20102</v>
      </c>
      <c r="G139" s="22" t="s">
        <v>79</v>
      </c>
      <c r="H139" s="23" t="s">
        <v>80</v>
      </c>
      <c r="I139" s="22" t="s">
        <v>81</v>
      </c>
      <c r="J139" s="25" t="s">
        <v>95</v>
      </c>
      <c r="K139" s="24">
        <v>2.81</v>
      </c>
      <c r="L139" s="24">
        <v>110</v>
      </c>
      <c r="M139" s="26"/>
      <c r="N139" s="8"/>
    </row>
    <row r="140" spans="1:14" ht="16.5" customHeight="1" x14ac:dyDescent="0.2">
      <c r="A140" s="20">
        <f>IF(B140="","",SUBTOTAL(3,$B$5:B140))</f>
        <v>136</v>
      </c>
      <c r="B140" s="21" t="s">
        <v>150</v>
      </c>
      <c r="C140" s="37" t="s">
        <v>151</v>
      </c>
      <c r="D140" s="38" t="s">
        <v>152</v>
      </c>
      <c r="E140" s="23" t="s">
        <v>19</v>
      </c>
      <c r="F140" s="24">
        <v>31202</v>
      </c>
      <c r="G140" s="22" t="s">
        <v>153</v>
      </c>
      <c r="H140" s="23" t="s">
        <v>154</v>
      </c>
      <c r="I140" s="22" t="s">
        <v>155</v>
      </c>
      <c r="J140" s="23" t="s">
        <v>140</v>
      </c>
      <c r="K140" s="24">
        <v>2.91</v>
      </c>
      <c r="L140" s="24">
        <v>109</v>
      </c>
      <c r="M140" s="26"/>
    </row>
    <row r="141" spans="1:14" ht="16.5" customHeight="1" x14ac:dyDescent="0.2">
      <c r="A141" s="20">
        <f>IF(B141="","",SUBTOTAL(3,$B$5:B141))</f>
        <v>137</v>
      </c>
      <c r="B141" s="21" t="s">
        <v>73</v>
      </c>
      <c r="C141" s="37" t="s">
        <v>74</v>
      </c>
      <c r="D141" s="38" t="s">
        <v>75</v>
      </c>
      <c r="E141" s="23" t="s">
        <v>34</v>
      </c>
      <c r="F141" s="24">
        <v>10501</v>
      </c>
      <c r="G141" s="22" t="s">
        <v>28</v>
      </c>
      <c r="H141" s="23" t="s">
        <v>29</v>
      </c>
      <c r="I141" s="22" t="s">
        <v>30</v>
      </c>
      <c r="J141" s="25" t="s">
        <v>23</v>
      </c>
      <c r="K141" s="24">
        <v>2.54</v>
      </c>
      <c r="L141" s="24">
        <v>99</v>
      </c>
      <c r="M141" s="26"/>
    </row>
    <row r="142" spans="1:14" ht="16.5" customHeight="1" x14ac:dyDescent="0.2">
      <c r="A142" s="20">
        <f>IF(B142="","",SUBTOTAL(3,$B$5:B142))</f>
        <v>138</v>
      </c>
      <c r="B142" s="21" t="s">
        <v>392</v>
      </c>
      <c r="C142" s="37" t="s">
        <v>393</v>
      </c>
      <c r="D142" s="38" t="s">
        <v>75</v>
      </c>
      <c r="E142" s="23" t="s">
        <v>34</v>
      </c>
      <c r="F142" s="24">
        <v>280802</v>
      </c>
      <c r="G142" s="22" t="s">
        <v>92</v>
      </c>
      <c r="H142" s="23" t="s">
        <v>93</v>
      </c>
      <c r="I142" s="22" t="s">
        <v>94</v>
      </c>
      <c r="J142" s="25" t="s">
        <v>136</v>
      </c>
      <c r="K142" s="24">
        <v>2.84</v>
      </c>
      <c r="L142" s="24">
        <v>112</v>
      </c>
      <c r="M142" s="26"/>
    </row>
    <row r="143" spans="1:14" ht="16.5" customHeight="1" x14ac:dyDescent="0.2">
      <c r="A143" s="20">
        <f>IF(B143="","",SUBTOTAL(3,$B$5:B143))</f>
        <v>139</v>
      </c>
      <c r="B143" s="21" t="s">
        <v>385</v>
      </c>
      <c r="C143" s="37" t="s">
        <v>386</v>
      </c>
      <c r="D143" s="38" t="s">
        <v>108</v>
      </c>
      <c r="E143" s="23" t="s">
        <v>19</v>
      </c>
      <c r="F143" s="24">
        <v>290802</v>
      </c>
      <c r="G143" s="22" t="s">
        <v>85</v>
      </c>
      <c r="H143" s="23" t="s">
        <v>21</v>
      </c>
      <c r="I143" s="22" t="s">
        <v>22</v>
      </c>
      <c r="J143" s="25" t="s">
        <v>136</v>
      </c>
      <c r="K143" s="24">
        <v>2.83</v>
      </c>
      <c r="L143" s="24">
        <v>110</v>
      </c>
      <c r="M143" s="26"/>
    </row>
    <row r="144" spans="1:14" ht="16.5" customHeight="1" x14ac:dyDescent="0.2">
      <c r="A144" s="20">
        <f>IF(B144="","",SUBTOTAL(3,$B$5:B144))</f>
        <v>140</v>
      </c>
      <c r="B144" s="21" t="s">
        <v>291</v>
      </c>
      <c r="C144" s="37" t="s">
        <v>292</v>
      </c>
      <c r="D144" s="38" t="s">
        <v>108</v>
      </c>
      <c r="E144" s="23" t="s">
        <v>34</v>
      </c>
      <c r="F144" s="24">
        <v>160900</v>
      </c>
      <c r="G144" s="22" t="s">
        <v>293</v>
      </c>
      <c r="H144" s="23" t="s">
        <v>21</v>
      </c>
      <c r="I144" s="22" t="s">
        <v>22</v>
      </c>
      <c r="J144" s="25" t="s">
        <v>22</v>
      </c>
      <c r="K144" s="24">
        <v>2.57</v>
      </c>
      <c r="L144" s="24">
        <v>101</v>
      </c>
      <c r="M144" s="26"/>
    </row>
    <row r="145" spans="1:14" ht="16.5" customHeight="1" x14ac:dyDescent="0.2">
      <c r="A145" s="20">
        <f>IF(B145="","",SUBTOTAL(3,$B$5:B145))</f>
        <v>141</v>
      </c>
      <c r="B145" s="21" t="s">
        <v>419</v>
      </c>
      <c r="C145" s="37" t="s">
        <v>420</v>
      </c>
      <c r="D145" s="38" t="s">
        <v>108</v>
      </c>
      <c r="E145" s="23" t="s">
        <v>34</v>
      </c>
      <c r="F145" s="24">
        <v>171002</v>
      </c>
      <c r="G145" s="22" t="s">
        <v>85</v>
      </c>
      <c r="H145" s="23" t="s">
        <v>21</v>
      </c>
      <c r="I145" s="22" t="s">
        <v>22</v>
      </c>
      <c r="J145" s="23" t="s">
        <v>22</v>
      </c>
      <c r="K145" s="24">
        <v>2.91</v>
      </c>
      <c r="L145" s="24">
        <v>107</v>
      </c>
      <c r="M145" s="26"/>
    </row>
    <row r="146" spans="1:14" ht="16.5" customHeight="1" x14ac:dyDescent="0.2">
      <c r="A146" s="20">
        <f>IF(B146="","",SUBTOTAL(3,$B$5:B146))</f>
        <v>142</v>
      </c>
      <c r="B146" s="21" t="s">
        <v>437</v>
      </c>
      <c r="C146" s="37" t="s">
        <v>268</v>
      </c>
      <c r="D146" s="38" t="s">
        <v>108</v>
      </c>
      <c r="E146" s="23" t="s">
        <v>34</v>
      </c>
      <c r="F146" s="24">
        <v>250202</v>
      </c>
      <c r="G146" s="22" t="s">
        <v>85</v>
      </c>
      <c r="H146" s="23" t="s">
        <v>21</v>
      </c>
      <c r="I146" s="22" t="s">
        <v>22</v>
      </c>
      <c r="J146" s="25" t="s">
        <v>117</v>
      </c>
      <c r="K146" s="24">
        <v>3.02</v>
      </c>
      <c r="L146" s="24">
        <v>107</v>
      </c>
      <c r="M146" s="26"/>
    </row>
    <row r="147" spans="1:14" ht="16.5" customHeight="1" x14ac:dyDescent="0.2">
      <c r="A147" s="20">
        <f>IF(B147="","",SUBTOTAL(3,$B$5:B147))</f>
        <v>143</v>
      </c>
      <c r="B147" s="21" t="s">
        <v>106</v>
      </c>
      <c r="C147" s="37" t="s">
        <v>107</v>
      </c>
      <c r="D147" s="38" t="s">
        <v>108</v>
      </c>
      <c r="E147" s="23" t="s">
        <v>34</v>
      </c>
      <c r="F147" s="24">
        <v>240902</v>
      </c>
      <c r="G147" s="22" t="s">
        <v>92</v>
      </c>
      <c r="H147" s="23" t="s">
        <v>93</v>
      </c>
      <c r="I147" s="22" t="s">
        <v>94</v>
      </c>
      <c r="J147" s="23" t="s">
        <v>95</v>
      </c>
      <c r="K147" s="24">
        <v>2.44</v>
      </c>
      <c r="L147" s="24">
        <v>108</v>
      </c>
      <c r="M147" s="26"/>
    </row>
    <row r="148" spans="1:14" ht="16.5" customHeight="1" x14ac:dyDescent="0.2">
      <c r="A148" s="20">
        <f>IF(B148="","",SUBTOTAL(3,$B$5:B148))</f>
        <v>144</v>
      </c>
      <c r="B148" s="21" t="s">
        <v>234</v>
      </c>
      <c r="C148" s="37" t="s">
        <v>107</v>
      </c>
      <c r="D148" s="38" t="s">
        <v>108</v>
      </c>
      <c r="E148" s="23" t="s">
        <v>34</v>
      </c>
      <c r="F148" s="24">
        <v>301202</v>
      </c>
      <c r="G148" s="22" t="s">
        <v>20</v>
      </c>
      <c r="H148" s="23" t="s">
        <v>21</v>
      </c>
      <c r="I148" s="22" t="s">
        <v>22</v>
      </c>
      <c r="J148" s="25" t="s">
        <v>22</v>
      </c>
      <c r="K148" s="24">
        <v>2.41</v>
      </c>
      <c r="L148" s="24">
        <v>102</v>
      </c>
      <c r="M148" s="26"/>
    </row>
    <row r="149" spans="1:14" ht="16.5" customHeight="1" x14ac:dyDescent="0.2">
      <c r="A149" s="20">
        <f>IF(B149="","",SUBTOTAL(3,$B$5:B149))</f>
        <v>145</v>
      </c>
      <c r="B149" s="21" t="s">
        <v>407</v>
      </c>
      <c r="C149" s="37" t="s">
        <v>408</v>
      </c>
      <c r="D149" s="38" t="s">
        <v>47</v>
      </c>
      <c r="E149" s="23" t="s">
        <v>19</v>
      </c>
      <c r="F149" s="24">
        <v>10102</v>
      </c>
      <c r="G149" s="22" t="s">
        <v>121</v>
      </c>
      <c r="H149" s="23" t="s">
        <v>122</v>
      </c>
      <c r="I149" s="22" t="s">
        <v>123</v>
      </c>
      <c r="J149" s="25" t="s">
        <v>140</v>
      </c>
      <c r="K149" s="24">
        <v>2.88</v>
      </c>
      <c r="L149" s="24">
        <v>108</v>
      </c>
      <c r="M149" s="26"/>
    </row>
    <row r="150" spans="1:14" ht="16.5" customHeight="1" x14ac:dyDescent="0.2">
      <c r="A150" s="20">
        <f>IF(B150="","",SUBTOTAL(3,$B$5:B150))</f>
        <v>146</v>
      </c>
      <c r="B150" s="21" t="s">
        <v>231</v>
      </c>
      <c r="C150" s="37" t="s">
        <v>232</v>
      </c>
      <c r="D150" s="38" t="s">
        <v>47</v>
      </c>
      <c r="E150" s="23" t="s">
        <v>19</v>
      </c>
      <c r="F150" s="24">
        <v>11002</v>
      </c>
      <c r="G150" s="22" t="s">
        <v>20</v>
      </c>
      <c r="H150" s="23" t="s">
        <v>21</v>
      </c>
      <c r="I150" s="22" t="s">
        <v>22</v>
      </c>
      <c r="J150" s="25" t="s">
        <v>117</v>
      </c>
      <c r="K150" s="24">
        <v>2.4</v>
      </c>
      <c r="L150" s="24">
        <v>108</v>
      </c>
      <c r="M150" s="26"/>
    </row>
    <row r="151" spans="1:14" ht="16.5" customHeight="1" x14ac:dyDescent="0.2">
      <c r="A151" s="20">
        <f>IF(B151="","",SUBTOTAL(3,$B$5:B151))</f>
        <v>147</v>
      </c>
      <c r="B151" s="21" t="s">
        <v>336</v>
      </c>
      <c r="C151" s="37" t="s">
        <v>337</v>
      </c>
      <c r="D151" s="38" t="s">
        <v>47</v>
      </c>
      <c r="E151" s="23" t="s">
        <v>19</v>
      </c>
      <c r="F151" s="24">
        <v>80802</v>
      </c>
      <c r="G151" s="22" t="s">
        <v>79</v>
      </c>
      <c r="H151" s="23" t="s">
        <v>80</v>
      </c>
      <c r="I151" s="22" t="s">
        <v>81</v>
      </c>
      <c r="J151" s="25" t="s">
        <v>117</v>
      </c>
      <c r="K151" s="24">
        <v>2.66</v>
      </c>
      <c r="L151" s="24">
        <v>114</v>
      </c>
      <c r="M151" s="26"/>
      <c r="N151" s="8"/>
    </row>
    <row r="152" spans="1:14" ht="16.5" customHeight="1" x14ac:dyDescent="0.2">
      <c r="A152" s="20">
        <f>IF(B152="","",SUBTOTAL(3,$B$5:B152))</f>
        <v>148</v>
      </c>
      <c r="B152" s="21" t="s">
        <v>163</v>
      </c>
      <c r="C152" s="37" t="s">
        <v>164</v>
      </c>
      <c r="D152" s="38" t="s">
        <v>47</v>
      </c>
      <c r="E152" s="23" t="s">
        <v>19</v>
      </c>
      <c r="F152" s="24">
        <v>170102</v>
      </c>
      <c r="G152" s="22" t="s">
        <v>153</v>
      </c>
      <c r="H152" s="23" t="s">
        <v>154</v>
      </c>
      <c r="I152" s="22" t="s">
        <v>155</v>
      </c>
      <c r="J152" s="23" t="s">
        <v>140</v>
      </c>
      <c r="K152" s="24">
        <v>2.93</v>
      </c>
      <c r="L152" s="24">
        <v>107</v>
      </c>
      <c r="M152" s="26"/>
    </row>
    <row r="153" spans="1:14" ht="16.5" customHeight="1" x14ac:dyDescent="0.2">
      <c r="A153" s="20">
        <f>IF(B153="","",SUBTOTAL(3,$B$5:B153))</f>
        <v>149</v>
      </c>
      <c r="B153" s="21" t="s">
        <v>474</v>
      </c>
      <c r="C153" s="37" t="s">
        <v>475</v>
      </c>
      <c r="D153" s="38" t="s">
        <v>47</v>
      </c>
      <c r="E153" s="23" t="s">
        <v>19</v>
      </c>
      <c r="F153" s="24">
        <v>190502</v>
      </c>
      <c r="G153" s="22" t="s">
        <v>85</v>
      </c>
      <c r="H153" s="23" t="s">
        <v>21</v>
      </c>
      <c r="I153" s="22" t="s">
        <v>22</v>
      </c>
      <c r="J153" s="25" t="s">
        <v>140</v>
      </c>
      <c r="K153" s="24">
        <v>3.35</v>
      </c>
      <c r="L153" s="24">
        <v>110</v>
      </c>
      <c r="M153" s="26"/>
    </row>
    <row r="154" spans="1:14" ht="16.5" customHeight="1" x14ac:dyDescent="0.2">
      <c r="A154" s="20">
        <f>IF(B154="","",SUBTOTAL(3,$B$5:B154))</f>
        <v>150</v>
      </c>
      <c r="B154" s="21" t="s">
        <v>476</v>
      </c>
      <c r="C154" s="37" t="s">
        <v>151</v>
      </c>
      <c r="D154" s="38" t="s">
        <v>47</v>
      </c>
      <c r="E154" s="23" t="s">
        <v>19</v>
      </c>
      <c r="F154" s="24">
        <v>80302</v>
      </c>
      <c r="G154" s="22" t="s">
        <v>79</v>
      </c>
      <c r="H154" s="23" t="s">
        <v>80</v>
      </c>
      <c r="I154" s="22" t="s">
        <v>81</v>
      </c>
      <c r="J154" s="25" t="s">
        <v>136</v>
      </c>
      <c r="K154" s="24">
        <v>3.37</v>
      </c>
      <c r="L154" s="24">
        <v>113</v>
      </c>
      <c r="M154" s="26"/>
    </row>
    <row r="155" spans="1:14" ht="16.5" customHeight="1" x14ac:dyDescent="0.2">
      <c r="A155" s="20">
        <f>IF(B155="","",SUBTOTAL(3,$B$5:B155))</f>
        <v>151</v>
      </c>
      <c r="B155" s="21" t="s">
        <v>384</v>
      </c>
      <c r="C155" s="37" t="s">
        <v>178</v>
      </c>
      <c r="D155" s="38" t="s">
        <v>47</v>
      </c>
      <c r="E155" s="23" t="s">
        <v>19</v>
      </c>
      <c r="F155" s="24">
        <v>140802</v>
      </c>
      <c r="G155" s="22" t="s">
        <v>85</v>
      </c>
      <c r="H155" s="23" t="s">
        <v>21</v>
      </c>
      <c r="I155" s="22" t="s">
        <v>22</v>
      </c>
      <c r="J155" s="25" t="s">
        <v>140</v>
      </c>
      <c r="K155" s="24">
        <v>2.83</v>
      </c>
      <c r="L155" s="24">
        <v>114</v>
      </c>
      <c r="M155" s="26"/>
    </row>
    <row r="156" spans="1:14" ht="16.5" customHeight="1" x14ac:dyDescent="0.2">
      <c r="A156" s="20">
        <f>IF(B156="","",SUBTOTAL(3,$B$5:B156))</f>
        <v>152</v>
      </c>
      <c r="B156" s="21" t="s">
        <v>459</v>
      </c>
      <c r="C156" s="37" t="s">
        <v>178</v>
      </c>
      <c r="D156" s="38" t="s">
        <v>47</v>
      </c>
      <c r="E156" s="23" t="s">
        <v>19</v>
      </c>
      <c r="F156" s="24">
        <v>251002</v>
      </c>
      <c r="G156" s="22" t="s">
        <v>20</v>
      </c>
      <c r="H156" s="23" t="s">
        <v>21</v>
      </c>
      <c r="I156" s="22" t="s">
        <v>22</v>
      </c>
      <c r="J156" s="25" t="s">
        <v>117</v>
      </c>
      <c r="K156" s="24">
        <v>3.14</v>
      </c>
      <c r="L156" s="24">
        <v>110</v>
      </c>
      <c r="M156" s="26"/>
    </row>
    <row r="157" spans="1:14" ht="16.5" customHeight="1" x14ac:dyDescent="0.2">
      <c r="A157" s="20">
        <f>IF(B157="","",SUBTOTAL(3,$B$5:B157))</f>
        <v>153</v>
      </c>
      <c r="B157" s="21" t="s">
        <v>227</v>
      </c>
      <c r="C157" s="37" t="s">
        <v>228</v>
      </c>
      <c r="D157" s="38" t="s">
        <v>47</v>
      </c>
      <c r="E157" s="23" t="s">
        <v>19</v>
      </c>
      <c r="F157" s="24">
        <v>10602</v>
      </c>
      <c r="G157" s="22" t="s">
        <v>20</v>
      </c>
      <c r="H157" s="23" t="s">
        <v>21</v>
      </c>
      <c r="I157" s="22" t="s">
        <v>22</v>
      </c>
      <c r="J157" s="25" t="s">
        <v>140</v>
      </c>
      <c r="K157" s="24">
        <v>2.39</v>
      </c>
      <c r="L157" s="24">
        <v>113</v>
      </c>
      <c r="M157" s="26"/>
    </row>
    <row r="158" spans="1:14" ht="16.5" customHeight="1" x14ac:dyDescent="0.2">
      <c r="A158" s="20">
        <f>IF(B158="","",SUBTOTAL(3,$B$5:B158))</f>
        <v>154</v>
      </c>
      <c r="B158" s="21" t="s">
        <v>241</v>
      </c>
      <c r="C158" s="37" t="s">
        <v>55</v>
      </c>
      <c r="D158" s="38" t="s">
        <v>47</v>
      </c>
      <c r="E158" s="23" t="s">
        <v>19</v>
      </c>
      <c r="F158" s="24">
        <v>200602</v>
      </c>
      <c r="G158" s="22" t="s">
        <v>121</v>
      </c>
      <c r="H158" s="23" t="s">
        <v>122</v>
      </c>
      <c r="I158" s="22" t="s">
        <v>123</v>
      </c>
      <c r="J158" s="25" t="s">
        <v>136</v>
      </c>
      <c r="K158" s="24">
        <v>2.4300000000000002</v>
      </c>
      <c r="L158" s="24">
        <v>117</v>
      </c>
      <c r="M158" s="26"/>
    </row>
    <row r="159" spans="1:14" ht="16.5" customHeight="1" x14ac:dyDescent="0.2">
      <c r="A159" s="20">
        <f>IF(B159="","",SUBTOTAL(3,$B$5:B159))</f>
        <v>155</v>
      </c>
      <c r="B159" s="21" t="s">
        <v>45</v>
      </c>
      <c r="C159" s="37" t="s">
        <v>46</v>
      </c>
      <c r="D159" s="38" t="s">
        <v>47</v>
      </c>
      <c r="E159" s="23" t="s">
        <v>19</v>
      </c>
      <c r="F159" s="24">
        <v>30199</v>
      </c>
      <c r="G159" s="22" t="s">
        <v>28</v>
      </c>
      <c r="H159" s="23" t="s">
        <v>29</v>
      </c>
      <c r="I159" s="22" t="s">
        <v>30</v>
      </c>
      <c r="J159" s="25" t="s">
        <v>23</v>
      </c>
      <c r="K159" s="24">
        <v>3.09</v>
      </c>
      <c r="L159" s="24">
        <v>105</v>
      </c>
      <c r="M159" s="26"/>
    </row>
    <row r="160" spans="1:14" ht="16.5" customHeight="1" x14ac:dyDescent="0.2">
      <c r="A160" s="20">
        <f>IF(B160="","",SUBTOTAL(3,$B$5:B160))</f>
        <v>156</v>
      </c>
      <c r="B160" s="21" t="s">
        <v>455</v>
      </c>
      <c r="C160" s="37" t="s">
        <v>456</v>
      </c>
      <c r="D160" s="38" t="s">
        <v>47</v>
      </c>
      <c r="E160" s="23" t="s">
        <v>19</v>
      </c>
      <c r="F160" s="24">
        <v>31202</v>
      </c>
      <c r="G160" s="22" t="s">
        <v>121</v>
      </c>
      <c r="H160" s="23" t="s">
        <v>122</v>
      </c>
      <c r="I160" s="22" t="s">
        <v>123</v>
      </c>
      <c r="J160" s="23" t="s">
        <v>22</v>
      </c>
      <c r="K160" s="24">
        <v>3.12</v>
      </c>
      <c r="L160" s="24">
        <v>116</v>
      </c>
      <c r="M160" s="26"/>
    </row>
    <row r="161" spans="1:13" ht="16.5" customHeight="1" x14ac:dyDescent="0.2">
      <c r="A161" s="20">
        <f>IF(B161="","",SUBTOTAL(3,$B$5:B161))</f>
        <v>157</v>
      </c>
      <c r="B161" s="21" t="s">
        <v>373</v>
      </c>
      <c r="C161" s="37" t="s">
        <v>151</v>
      </c>
      <c r="D161" s="38" t="s">
        <v>374</v>
      </c>
      <c r="E161" s="23" t="s">
        <v>19</v>
      </c>
      <c r="F161" s="24">
        <v>10702</v>
      </c>
      <c r="G161" s="22" t="s">
        <v>153</v>
      </c>
      <c r="H161" s="23" t="s">
        <v>154</v>
      </c>
      <c r="I161" s="22" t="s">
        <v>155</v>
      </c>
      <c r="J161" s="25" t="s">
        <v>117</v>
      </c>
      <c r="K161" s="24">
        <v>2.78</v>
      </c>
      <c r="L161" s="24">
        <v>116</v>
      </c>
      <c r="M161" s="26"/>
    </row>
    <row r="162" spans="1:13" ht="16.5" customHeight="1" x14ac:dyDescent="0.2">
      <c r="A162" s="20">
        <f>IF(B162="","",SUBTOTAL(3,$B$5:B162))</f>
        <v>158</v>
      </c>
      <c r="B162" s="21" t="s">
        <v>343</v>
      </c>
      <c r="C162" s="37" t="s">
        <v>344</v>
      </c>
      <c r="D162" s="38" t="s">
        <v>345</v>
      </c>
      <c r="E162" s="23" t="s">
        <v>19</v>
      </c>
      <c r="F162" s="24">
        <v>301102</v>
      </c>
      <c r="G162" s="22" t="s">
        <v>85</v>
      </c>
      <c r="H162" s="23" t="s">
        <v>21</v>
      </c>
      <c r="I162" s="22" t="s">
        <v>22</v>
      </c>
      <c r="J162" s="25" t="s">
        <v>140</v>
      </c>
      <c r="K162" s="24">
        <v>2.69</v>
      </c>
      <c r="L162" s="24">
        <v>108</v>
      </c>
      <c r="M162" s="26"/>
    </row>
    <row r="163" spans="1:13" ht="16.5" customHeight="1" x14ac:dyDescent="0.2">
      <c r="A163" s="20">
        <f>IF(B163="","",SUBTOTAL(3,$B$5:B163))</f>
        <v>159</v>
      </c>
      <c r="B163" s="21" t="s">
        <v>346</v>
      </c>
      <c r="C163" s="37" t="s">
        <v>347</v>
      </c>
      <c r="D163" s="38" t="s">
        <v>345</v>
      </c>
      <c r="E163" s="23" t="s">
        <v>19</v>
      </c>
      <c r="F163" s="24">
        <v>50202</v>
      </c>
      <c r="G163" s="22" t="s">
        <v>121</v>
      </c>
      <c r="H163" s="23" t="s">
        <v>122</v>
      </c>
      <c r="I163" s="22" t="s">
        <v>123</v>
      </c>
      <c r="J163" s="25" t="s">
        <v>136</v>
      </c>
      <c r="K163" s="24">
        <v>2.69</v>
      </c>
      <c r="L163" s="24">
        <v>110</v>
      </c>
      <c r="M163" s="26"/>
    </row>
    <row r="164" spans="1:13" ht="16.5" customHeight="1" x14ac:dyDescent="0.2">
      <c r="A164" s="20">
        <f>IF(B164="","",SUBTOTAL(3,$B$5:B164))</f>
        <v>160</v>
      </c>
      <c r="B164" s="21" t="s">
        <v>468</v>
      </c>
      <c r="C164" s="37" t="s">
        <v>210</v>
      </c>
      <c r="D164" s="38" t="s">
        <v>469</v>
      </c>
      <c r="E164" s="23" t="s">
        <v>19</v>
      </c>
      <c r="F164" s="24">
        <v>170802</v>
      </c>
      <c r="G164" s="22" t="s">
        <v>121</v>
      </c>
      <c r="H164" s="23" t="s">
        <v>122</v>
      </c>
      <c r="I164" s="22" t="s">
        <v>123</v>
      </c>
      <c r="J164" s="25" t="s">
        <v>117</v>
      </c>
      <c r="K164" s="24">
        <v>3.21</v>
      </c>
      <c r="L164" s="24">
        <v>108</v>
      </c>
      <c r="M164" s="26"/>
    </row>
    <row r="165" spans="1:13" ht="16.5" customHeight="1" x14ac:dyDescent="0.2">
      <c r="A165" s="20">
        <f>IF(B165="","",SUBTOTAL(3,$B$5:B165))</f>
        <v>161</v>
      </c>
      <c r="B165" s="35" t="s">
        <v>398</v>
      </c>
      <c r="C165" s="37" t="s">
        <v>399</v>
      </c>
      <c r="D165" s="38" t="s">
        <v>162</v>
      </c>
      <c r="E165" s="36" t="s">
        <v>19</v>
      </c>
      <c r="F165" s="24">
        <v>260802</v>
      </c>
      <c r="G165" s="22" t="s">
        <v>79</v>
      </c>
      <c r="H165" s="36" t="s">
        <v>80</v>
      </c>
      <c r="I165" s="22" t="s">
        <v>81</v>
      </c>
      <c r="J165" s="25" t="s">
        <v>140</v>
      </c>
      <c r="K165" s="24">
        <v>2.84</v>
      </c>
      <c r="L165" s="24">
        <v>110</v>
      </c>
      <c r="M165" s="26"/>
    </row>
    <row r="166" spans="1:13" ht="16.5" customHeight="1" x14ac:dyDescent="0.2">
      <c r="A166" s="20">
        <f>IF(B166="","",SUBTOTAL(3,$B$5:B166))</f>
        <v>162</v>
      </c>
      <c r="B166" s="21" t="s">
        <v>259</v>
      </c>
      <c r="C166" s="37" t="s">
        <v>260</v>
      </c>
      <c r="D166" s="38" t="s">
        <v>261</v>
      </c>
      <c r="E166" s="23" t="s">
        <v>19</v>
      </c>
      <c r="F166" s="24">
        <v>80502</v>
      </c>
      <c r="G166" s="22" t="s">
        <v>121</v>
      </c>
      <c r="H166" s="23" t="s">
        <v>122</v>
      </c>
      <c r="I166" s="22" t="s">
        <v>123</v>
      </c>
      <c r="J166" s="25" t="s">
        <v>95</v>
      </c>
      <c r="K166" s="24">
        <v>2.48</v>
      </c>
      <c r="L166" s="24">
        <v>105</v>
      </c>
      <c r="M166" s="26"/>
    </row>
    <row r="167" spans="1:13" ht="16.5" customHeight="1" x14ac:dyDescent="0.2">
      <c r="A167" s="20">
        <f>IF(B167="","",SUBTOTAL(3,$B$5:B167))</f>
        <v>163</v>
      </c>
      <c r="B167" s="21" t="s">
        <v>483</v>
      </c>
      <c r="C167" s="37" t="s">
        <v>151</v>
      </c>
      <c r="D167" s="38" t="s">
        <v>484</v>
      </c>
      <c r="E167" s="23" t="s">
        <v>19</v>
      </c>
      <c r="F167" s="24">
        <v>60402</v>
      </c>
      <c r="G167" s="22" t="s">
        <v>153</v>
      </c>
      <c r="H167" s="23" t="s">
        <v>154</v>
      </c>
      <c r="I167" s="22" t="s">
        <v>155</v>
      </c>
      <c r="J167" s="25" t="s">
        <v>140</v>
      </c>
      <c r="K167" s="24">
        <v>3.54</v>
      </c>
      <c r="L167" s="24">
        <v>114</v>
      </c>
      <c r="M167" s="26"/>
    </row>
    <row r="168" spans="1:13" ht="16.5" customHeight="1" x14ac:dyDescent="0.2">
      <c r="A168" s="20">
        <f>IF(B168="","",SUBTOTAL(3,$B$5:B168))</f>
        <v>164</v>
      </c>
      <c r="B168" s="21" t="s">
        <v>334</v>
      </c>
      <c r="C168" s="37" t="s">
        <v>335</v>
      </c>
      <c r="D168" s="38" t="s">
        <v>244</v>
      </c>
      <c r="E168" s="23" t="s">
        <v>34</v>
      </c>
      <c r="F168" s="24">
        <v>200802</v>
      </c>
      <c r="G168" s="22" t="s">
        <v>79</v>
      </c>
      <c r="H168" s="23" t="s">
        <v>80</v>
      </c>
      <c r="I168" s="22" t="s">
        <v>81</v>
      </c>
      <c r="J168" s="25" t="s">
        <v>136</v>
      </c>
      <c r="K168" s="24">
        <v>2.66</v>
      </c>
      <c r="L168" s="24">
        <v>111</v>
      </c>
      <c r="M168" s="26"/>
    </row>
    <row r="169" spans="1:13" ht="16.5" customHeight="1" x14ac:dyDescent="0.2">
      <c r="A169" s="20">
        <f>IF(B169="","",SUBTOTAL(3,$B$5:B169))</f>
        <v>165</v>
      </c>
      <c r="B169" s="21" t="s">
        <v>242</v>
      </c>
      <c r="C169" s="37" t="s">
        <v>243</v>
      </c>
      <c r="D169" s="38" t="s">
        <v>244</v>
      </c>
      <c r="E169" s="23" t="s">
        <v>19</v>
      </c>
      <c r="F169" s="24">
        <v>50202</v>
      </c>
      <c r="G169" s="22" t="s">
        <v>85</v>
      </c>
      <c r="H169" s="23" t="s">
        <v>21</v>
      </c>
      <c r="I169" s="22" t="s">
        <v>22</v>
      </c>
      <c r="J169" s="25" t="s">
        <v>117</v>
      </c>
      <c r="K169" s="24">
        <v>2.44</v>
      </c>
      <c r="L169" s="24">
        <v>110</v>
      </c>
      <c r="M169" s="26"/>
    </row>
    <row r="170" spans="1:13" ht="16.5" customHeight="1" x14ac:dyDescent="0.2">
      <c r="A170" s="20">
        <f>IF(B170="","",SUBTOTAL(3,$B$5:B170))</f>
        <v>166</v>
      </c>
      <c r="B170" s="21" t="s">
        <v>298</v>
      </c>
      <c r="C170" s="37" t="s">
        <v>299</v>
      </c>
      <c r="D170" s="38" t="s">
        <v>244</v>
      </c>
      <c r="E170" s="23" t="s">
        <v>19</v>
      </c>
      <c r="F170" s="24">
        <v>160502</v>
      </c>
      <c r="G170" s="22" t="s">
        <v>153</v>
      </c>
      <c r="H170" s="23" t="s">
        <v>154</v>
      </c>
      <c r="I170" s="22" t="s">
        <v>155</v>
      </c>
      <c r="J170" s="25" t="s">
        <v>136</v>
      </c>
      <c r="K170" s="24">
        <v>2.57</v>
      </c>
      <c r="L170" s="24">
        <v>116</v>
      </c>
      <c r="M170" s="26"/>
    </row>
    <row r="171" spans="1:13" ht="16.5" customHeight="1" x14ac:dyDescent="0.2">
      <c r="A171" s="20">
        <f>IF(B171="","",SUBTOTAL(3,$B$5:B171))</f>
        <v>167</v>
      </c>
      <c r="B171" s="21" t="s">
        <v>262</v>
      </c>
      <c r="C171" s="37" t="s">
        <v>151</v>
      </c>
      <c r="D171" s="38" t="s">
        <v>244</v>
      </c>
      <c r="E171" s="23" t="s">
        <v>19</v>
      </c>
      <c r="F171" s="24">
        <v>271002</v>
      </c>
      <c r="G171" s="22" t="s">
        <v>79</v>
      </c>
      <c r="H171" s="23" t="s">
        <v>80</v>
      </c>
      <c r="I171" s="22" t="s">
        <v>81</v>
      </c>
      <c r="J171" s="25" t="s">
        <v>140</v>
      </c>
      <c r="K171" s="24">
        <v>2.48</v>
      </c>
      <c r="L171" s="24">
        <v>97</v>
      </c>
      <c r="M171" s="26"/>
    </row>
    <row r="172" spans="1:13" ht="16.5" customHeight="1" x14ac:dyDescent="0.2">
      <c r="A172" s="20">
        <f>IF(B172="","",SUBTOTAL(3,$B$5:B172))</f>
        <v>168</v>
      </c>
      <c r="B172" s="21" t="s">
        <v>251</v>
      </c>
      <c r="C172" s="37" t="s">
        <v>55</v>
      </c>
      <c r="D172" s="38" t="s">
        <v>244</v>
      </c>
      <c r="E172" s="23" t="s">
        <v>19</v>
      </c>
      <c r="F172" s="24">
        <v>281102</v>
      </c>
      <c r="G172" s="22" t="s">
        <v>85</v>
      </c>
      <c r="H172" s="23" t="s">
        <v>21</v>
      </c>
      <c r="I172" s="22" t="s">
        <v>22</v>
      </c>
      <c r="J172" s="25" t="s">
        <v>140</v>
      </c>
      <c r="K172" s="24">
        <v>2.46</v>
      </c>
      <c r="L172" s="24">
        <v>105</v>
      </c>
      <c r="M172" s="26"/>
    </row>
    <row r="173" spans="1:13" ht="16.5" customHeight="1" x14ac:dyDescent="0.2">
      <c r="A173" s="20">
        <f>IF(B173="","",SUBTOTAL(3,$B$5:B173))</f>
        <v>169</v>
      </c>
      <c r="B173" s="21" t="s">
        <v>267</v>
      </c>
      <c r="C173" s="37" t="s">
        <v>268</v>
      </c>
      <c r="D173" s="38" t="s">
        <v>269</v>
      </c>
      <c r="E173" s="23" t="s">
        <v>34</v>
      </c>
      <c r="F173" s="24">
        <v>60302</v>
      </c>
      <c r="G173" s="22" t="s">
        <v>121</v>
      </c>
      <c r="H173" s="23" t="s">
        <v>122</v>
      </c>
      <c r="I173" s="22" t="s">
        <v>123</v>
      </c>
      <c r="J173" s="25" t="s">
        <v>22</v>
      </c>
      <c r="K173" s="24">
        <v>2.4900000000000002</v>
      </c>
      <c r="L173" s="24">
        <v>95</v>
      </c>
      <c r="M173" s="26"/>
    </row>
    <row r="174" spans="1:13" ht="16.5" customHeight="1" x14ac:dyDescent="0.2">
      <c r="A174" s="20">
        <f>IF(B174="","",SUBTOTAL(3,$B$5:B174))</f>
        <v>170</v>
      </c>
      <c r="B174" s="21" t="s">
        <v>317</v>
      </c>
      <c r="C174" s="37" t="s">
        <v>151</v>
      </c>
      <c r="D174" s="38" t="s">
        <v>318</v>
      </c>
      <c r="E174" s="23" t="s">
        <v>19</v>
      </c>
      <c r="F174" s="24">
        <v>80802</v>
      </c>
      <c r="G174" s="22" t="s">
        <v>85</v>
      </c>
      <c r="H174" s="23" t="s">
        <v>21</v>
      </c>
      <c r="I174" s="22" t="s">
        <v>22</v>
      </c>
      <c r="J174" s="25" t="s">
        <v>117</v>
      </c>
      <c r="K174" s="24">
        <v>2.61</v>
      </c>
      <c r="L174" s="24">
        <v>110</v>
      </c>
      <c r="M174" s="26"/>
    </row>
    <row r="175" spans="1:13" ht="16.5" customHeight="1" x14ac:dyDescent="0.2">
      <c r="A175" s="20">
        <f>IF(B175="","",SUBTOTAL(3,$B$5:B175))</f>
        <v>171</v>
      </c>
      <c r="B175" s="21" t="s">
        <v>369</v>
      </c>
      <c r="C175" s="37" t="s">
        <v>219</v>
      </c>
      <c r="D175" s="38" t="s">
        <v>370</v>
      </c>
      <c r="E175" s="23" t="s">
        <v>34</v>
      </c>
      <c r="F175" s="24">
        <v>120902</v>
      </c>
      <c r="G175" s="22" t="s">
        <v>153</v>
      </c>
      <c r="H175" s="23" t="s">
        <v>154</v>
      </c>
      <c r="I175" s="22" t="s">
        <v>155</v>
      </c>
      <c r="J175" s="25" t="s">
        <v>140</v>
      </c>
      <c r="K175" s="24">
        <v>2.76</v>
      </c>
      <c r="L175" s="24">
        <v>114</v>
      </c>
      <c r="M175" s="26"/>
    </row>
    <row r="176" spans="1:13" ht="16.5" customHeight="1" x14ac:dyDescent="0.2">
      <c r="A176" s="20">
        <f>IF(B176="","",SUBTOTAL(3,$B$5:B176))</f>
        <v>172</v>
      </c>
      <c r="B176" s="21" t="s">
        <v>199</v>
      </c>
      <c r="C176" s="37" t="s">
        <v>55</v>
      </c>
      <c r="D176" s="38" t="s">
        <v>200</v>
      </c>
      <c r="E176" s="23" t="s">
        <v>19</v>
      </c>
      <c r="F176" s="24">
        <v>220702</v>
      </c>
      <c r="G176" s="22" t="s">
        <v>121</v>
      </c>
      <c r="H176" s="23" t="s">
        <v>122</v>
      </c>
      <c r="I176" s="22" t="s">
        <v>123</v>
      </c>
      <c r="J176" s="25" t="s">
        <v>136</v>
      </c>
      <c r="K176" s="24">
        <v>2.2799999999999998</v>
      </c>
      <c r="L176" s="24">
        <v>98</v>
      </c>
      <c r="M176" s="26"/>
    </row>
    <row r="177" spans="1:13" ht="16.5" customHeight="1" x14ac:dyDescent="0.2">
      <c r="A177" s="20">
        <f>IF(B177="","",SUBTOTAL(3,$B$5:B177))</f>
        <v>173</v>
      </c>
      <c r="B177" s="21" t="s">
        <v>89</v>
      </c>
      <c r="C177" s="37" t="s">
        <v>90</v>
      </c>
      <c r="D177" s="38" t="s">
        <v>91</v>
      </c>
      <c r="E177" s="23" t="s">
        <v>19</v>
      </c>
      <c r="F177" s="24">
        <v>210402</v>
      </c>
      <c r="G177" s="22" t="s">
        <v>92</v>
      </c>
      <c r="H177" s="23" t="s">
        <v>93</v>
      </c>
      <c r="I177" s="22" t="s">
        <v>94</v>
      </c>
      <c r="J177" s="23" t="s">
        <v>95</v>
      </c>
      <c r="K177" s="24">
        <v>3.11</v>
      </c>
      <c r="L177" s="24">
        <v>110</v>
      </c>
      <c r="M177" s="26"/>
    </row>
    <row r="178" spans="1:13" ht="16.5" customHeight="1" x14ac:dyDescent="0.2">
      <c r="A178" s="20">
        <f>IF(B178="","",SUBTOTAL(3,$B$5:B178))</f>
        <v>174</v>
      </c>
      <c r="B178" s="21" t="s">
        <v>341</v>
      </c>
      <c r="C178" s="37" t="s">
        <v>342</v>
      </c>
      <c r="D178" s="38" t="s">
        <v>146</v>
      </c>
      <c r="E178" s="23" t="s">
        <v>19</v>
      </c>
      <c r="F178" s="24">
        <v>141002</v>
      </c>
      <c r="G178" s="22" t="s">
        <v>79</v>
      </c>
      <c r="H178" s="23" t="s">
        <v>80</v>
      </c>
      <c r="I178" s="22" t="s">
        <v>81</v>
      </c>
      <c r="J178" s="25" t="s">
        <v>95</v>
      </c>
      <c r="K178" s="24">
        <v>2.67</v>
      </c>
      <c r="L178" s="24">
        <v>109</v>
      </c>
      <c r="M178" s="26"/>
    </row>
    <row r="179" spans="1:13" ht="16.5" customHeight="1" x14ac:dyDescent="0.2">
      <c r="A179" s="20">
        <f>IF(B179="","",SUBTOTAL(3,$B$5:B179))</f>
        <v>175</v>
      </c>
      <c r="B179" s="21" t="s">
        <v>457</v>
      </c>
      <c r="C179" s="37" t="s">
        <v>458</v>
      </c>
      <c r="D179" s="38" t="s">
        <v>146</v>
      </c>
      <c r="E179" s="23" t="s">
        <v>19</v>
      </c>
      <c r="F179" s="24">
        <v>140602</v>
      </c>
      <c r="G179" s="22" t="s">
        <v>79</v>
      </c>
      <c r="H179" s="23" t="s">
        <v>80</v>
      </c>
      <c r="I179" s="22" t="s">
        <v>81</v>
      </c>
      <c r="J179" s="25" t="s">
        <v>136</v>
      </c>
      <c r="K179" s="24">
        <v>3.13</v>
      </c>
      <c r="L179" s="24">
        <v>110</v>
      </c>
      <c r="M179" s="26"/>
    </row>
    <row r="180" spans="1:13" ht="16.5" customHeight="1" x14ac:dyDescent="0.2">
      <c r="A180" s="20">
        <f>IF(B180="","",SUBTOTAL(3,$B$5:B180))</f>
        <v>176</v>
      </c>
      <c r="B180" s="21" t="s">
        <v>144</v>
      </c>
      <c r="C180" s="37" t="s">
        <v>145</v>
      </c>
      <c r="D180" s="38" t="s">
        <v>146</v>
      </c>
      <c r="E180" s="23" t="s">
        <v>19</v>
      </c>
      <c r="F180" s="24">
        <v>80102</v>
      </c>
      <c r="G180" s="22" t="s">
        <v>92</v>
      </c>
      <c r="H180" s="23" t="s">
        <v>93</v>
      </c>
      <c r="I180" s="22" t="s">
        <v>94</v>
      </c>
      <c r="J180" s="23" t="s">
        <v>140</v>
      </c>
      <c r="K180" s="24">
        <v>3.12</v>
      </c>
      <c r="L180" s="24">
        <v>116</v>
      </c>
      <c r="M180" s="26"/>
    </row>
    <row r="181" spans="1:13" ht="16.5" customHeight="1" x14ac:dyDescent="0.2">
      <c r="A181" s="20">
        <f>IF(B181="","",SUBTOTAL(3,$B$5:B181))</f>
        <v>177</v>
      </c>
      <c r="B181" s="21" t="s">
        <v>167</v>
      </c>
      <c r="C181" s="37" t="s">
        <v>168</v>
      </c>
      <c r="D181" s="38" t="s">
        <v>146</v>
      </c>
      <c r="E181" s="23" t="s">
        <v>19</v>
      </c>
      <c r="F181" s="24">
        <v>50102</v>
      </c>
      <c r="G181" s="22" t="s">
        <v>153</v>
      </c>
      <c r="H181" s="23" t="s">
        <v>154</v>
      </c>
      <c r="I181" s="22" t="s">
        <v>155</v>
      </c>
      <c r="J181" s="23" t="s">
        <v>140</v>
      </c>
      <c r="K181" s="24">
        <v>3.5</v>
      </c>
      <c r="L181" s="24">
        <v>109</v>
      </c>
      <c r="M181" s="26"/>
    </row>
    <row r="182" spans="1:13" ht="16.5" customHeight="1" x14ac:dyDescent="0.2">
      <c r="A182" s="20">
        <f>IF(B182="","",SUBTOTAL(3,$B$5:B182))</f>
        <v>178</v>
      </c>
      <c r="B182" s="21" t="s">
        <v>229</v>
      </c>
      <c r="C182" s="37" t="s">
        <v>230</v>
      </c>
      <c r="D182" s="38" t="s">
        <v>146</v>
      </c>
      <c r="E182" s="23" t="s">
        <v>19</v>
      </c>
      <c r="F182" s="24">
        <v>291002</v>
      </c>
      <c r="G182" s="22" t="s">
        <v>85</v>
      </c>
      <c r="H182" s="23" t="s">
        <v>21</v>
      </c>
      <c r="I182" s="22" t="s">
        <v>22</v>
      </c>
      <c r="J182" s="25" t="s">
        <v>136</v>
      </c>
      <c r="K182" s="24">
        <v>2.39</v>
      </c>
      <c r="L182" s="24">
        <v>104</v>
      </c>
      <c r="M182" s="26"/>
    </row>
    <row r="183" spans="1:13" ht="16.5" customHeight="1" x14ac:dyDescent="0.2">
      <c r="A183" s="20">
        <f>IF(B183="","",SUBTOTAL(3,$B$5:B183))</f>
        <v>179</v>
      </c>
      <c r="B183" s="21" t="s">
        <v>332</v>
      </c>
      <c r="C183" s="37" t="s">
        <v>333</v>
      </c>
      <c r="D183" s="38" t="s">
        <v>146</v>
      </c>
      <c r="E183" s="23" t="s">
        <v>19</v>
      </c>
      <c r="F183" s="24">
        <v>271102</v>
      </c>
      <c r="G183" s="22" t="s">
        <v>121</v>
      </c>
      <c r="H183" s="23" t="s">
        <v>122</v>
      </c>
      <c r="I183" s="22" t="s">
        <v>123</v>
      </c>
      <c r="J183" s="23" t="s">
        <v>22</v>
      </c>
      <c r="K183" s="24">
        <v>2.64</v>
      </c>
      <c r="L183" s="24">
        <v>103</v>
      </c>
      <c r="M183" s="26"/>
    </row>
    <row r="184" spans="1:13" ht="16.5" customHeight="1" x14ac:dyDescent="0.2">
      <c r="A184" s="20">
        <f>IF(B184="","",SUBTOTAL(3,$B$5:B184))</f>
        <v>180</v>
      </c>
      <c r="B184" s="21" t="s">
        <v>263</v>
      </c>
      <c r="C184" s="37" t="s">
        <v>157</v>
      </c>
      <c r="D184" s="38" t="s">
        <v>146</v>
      </c>
      <c r="E184" s="23" t="s">
        <v>19</v>
      </c>
      <c r="F184" s="24">
        <v>300802</v>
      </c>
      <c r="G184" s="22" t="s">
        <v>85</v>
      </c>
      <c r="H184" s="23" t="s">
        <v>21</v>
      </c>
      <c r="I184" s="22" t="s">
        <v>22</v>
      </c>
      <c r="J184" s="25" t="s">
        <v>136</v>
      </c>
      <c r="K184" s="24">
        <v>2.4900000000000002</v>
      </c>
      <c r="L184" s="24">
        <v>118</v>
      </c>
      <c r="M184" s="26"/>
    </row>
    <row r="185" spans="1:13" ht="16.5" customHeight="1" x14ac:dyDescent="0.2">
      <c r="A185" s="20">
        <f>IF(B185="","",SUBTOTAL(3,$B$5:B185))</f>
        <v>181</v>
      </c>
      <c r="B185" s="21" t="s">
        <v>315</v>
      </c>
      <c r="C185" s="37" t="s">
        <v>316</v>
      </c>
      <c r="D185" s="38" t="s">
        <v>146</v>
      </c>
      <c r="E185" s="23" t="s">
        <v>19</v>
      </c>
      <c r="F185" s="24">
        <v>140602</v>
      </c>
      <c r="G185" s="22" t="s">
        <v>85</v>
      </c>
      <c r="H185" s="23" t="s">
        <v>21</v>
      </c>
      <c r="I185" s="22" t="s">
        <v>22</v>
      </c>
      <c r="J185" s="25" t="s">
        <v>117</v>
      </c>
      <c r="K185" s="24">
        <v>2.61</v>
      </c>
      <c r="L185" s="24">
        <v>100</v>
      </c>
      <c r="M185" s="26"/>
    </row>
    <row r="186" spans="1:13" ht="16.5" customHeight="1" x14ac:dyDescent="0.2">
      <c r="A186" s="20">
        <f>IF(B186="","",SUBTOTAL(3,$B$5:B186))</f>
        <v>182</v>
      </c>
      <c r="B186" s="21" t="s">
        <v>273</v>
      </c>
      <c r="C186" s="37" t="s">
        <v>228</v>
      </c>
      <c r="D186" s="38" t="s">
        <v>274</v>
      </c>
      <c r="E186" s="23" t="s">
        <v>19</v>
      </c>
      <c r="F186" s="24">
        <v>201002</v>
      </c>
      <c r="G186" s="22" t="s">
        <v>85</v>
      </c>
      <c r="H186" s="23" t="s">
        <v>21</v>
      </c>
      <c r="I186" s="22" t="s">
        <v>22</v>
      </c>
      <c r="J186" s="25" t="s">
        <v>140</v>
      </c>
      <c r="K186" s="24">
        <v>2.5</v>
      </c>
      <c r="L186" s="24">
        <v>108</v>
      </c>
      <c r="M186" s="26"/>
    </row>
    <row r="187" spans="1:13" ht="16.5" customHeight="1" x14ac:dyDescent="0.2">
      <c r="A187" s="20">
        <f>IF(B187="","",SUBTOTAL(3,$B$5:B187))</f>
        <v>183</v>
      </c>
      <c r="B187" s="21" t="s">
        <v>270</v>
      </c>
      <c r="C187" s="37" t="s">
        <v>271</v>
      </c>
      <c r="D187" s="38" t="s">
        <v>272</v>
      </c>
      <c r="E187" s="23" t="s">
        <v>34</v>
      </c>
      <c r="F187" s="24">
        <v>10202</v>
      </c>
      <c r="G187" s="22" t="s">
        <v>85</v>
      </c>
      <c r="H187" s="23" t="s">
        <v>21</v>
      </c>
      <c r="I187" s="22" t="s">
        <v>22</v>
      </c>
      <c r="J187" s="25" t="s">
        <v>95</v>
      </c>
      <c r="K187" s="24">
        <v>2.5</v>
      </c>
      <c r="L187" s="24">
        <v>106</v>
      </c>
      <c r="M187" s="26"/>
    </row>
    <row r="188" spans="1:13" ht="16.5" customHeight="1" x14ac:dyDescent="0.2">
      <c r="A188" s="20">
        <f>IF(B188="","",SUBTOTAL(3,$B$5:B188))</f>
        <v>184</v>
      </c>
      <c r="B188" s="21" t="s">
        <v>248</v>
      </c>
      <c r="C188" s="37" t="s">
        <v>249</v>
      </c>
      <c r="D188" s="38" t="s">
        <v>250</v>
      </c>
      <c r="E188" s="23" t="s">
        <v>34</v>
      </c>
      <c r="F188" s="24">
        <v>50100</v>
      </c>
      <c r="G188" s="22" t="s">
        <v>85</v>
      </c>
      <c r="H188" s="23" t="s">
        <v>21</v>
      </c>
      <c r="I188" s="22" t="s">
        <v>22</v>
      </c>
      <c r="J188" s="25" t="s">
        <v>95</v>
      </c>
      <c r="K188" s="24">
        <v>2.46</v>
      </c>
      <c r="L188" s="24">
        <v>114</v>
      </c>
      <c r="M188" s="26"/>
    </row>
    <row r="189" spans="1:13" ht="16.5" customHeight="1" x14ac:dyDescent="0.2">
      <c r="A189" s="20">
        <f>IF(B189="","",SUBTOTAL(3,$B$5:B189))</f>
        <v>185</v>
      </c>
      <c r="B189" s="21" t="s">
        <v>97</v>
      </c>
      <c r="C189" s="37" t="s">
        <v>98</v>
      </c>
      <c r="D189" s="38" t="s">
        <v>99</v>
      </c>
      <c r="E189" s="23" t="s">
        <v>19</v>
      </c>
      <c r="F189" s="24">
        <v>61002</v>
      </c>
      <c r="G189" s="22" t="s">
        <v>92</v>
      </c>
      <c r="H189" s="23" t="s">
        <v>93</v>
      </c>
      <c r="I189" s="22" t="s">
        <v>94</v>
      </c>
      <c r="J189" s="23" t="s">
        <v>95</v>
      </c>
      <c r="K189" s="24">
        <v>3.03</v>
      </c>
      <c r="L189" s="24">
        <v>113</v>
      </c>
      <c r="M189" s="26"/>
    </row>
    <row r="190" spans="1:13" ht="16.5" customHeight="1" x14ac:dyDescent="0.2">
      <c r="A190" s="20">
        <f>IF(B190="","",SUBTOTAL(3,$B$5:B190))</f>
        <v>186</v>
      </c>
      <c r="B190" s="21" t="s">
        <v>482</v>
      </c>
      <c r="C190" s="37" t="s">
        <v>316</v>
      </c>
      <c r="D190" s="38" t="s">
        <v>99</v>
      </c>
      <c r="E190" s="23" t="s">
        <v>19</v>
      </c>
      <c r="F190" s="24">
        <v>180302</v>
      </c>
      <c r="G190" s="22" t="s">
        <v>79</v>
      </c>
      <c r="H190" s="23" t="s">
        <v>80</v>
      </c>
      <c r="I190" s="22" t="s">
        <v>81</v>
      </c>
      <c r="J190" s="25" t="s">
        <v>95</v>
      </c>
      <c r="K190" s="24">
        <v>3.51</v>
      </c>
      <c r="L190" s="24">
        <v>115</v>
      </c>
      <c r="M190" s="26"/>
    </row>
    <row r="191" spans="1:13" ht="16.5" customHeight="1" x14ac:dyDescent="0.2">
      <c r="A191" s="20">
        <f>IF(B191="","",SUBTOTAL(3,$B$5:B191))</f>
        <v>187</v>
      </c>
      <c r="B191" s="21" t="s">
        <v>35</v>
      </c>
      <c r="C191" s="37" t="s">
        <v>36</v>
      </c>
      <c r="D191" s="38" t="s">
        <v>37</v>
      </c>
      <c r="E191" s="23" t="s">
        <v>19</v>
      </c>
      <c r="F191" s="24">
        <v>200602</v>
      </c>
      <c r="G191" s="22" t="s">
        <v>28</v>
      </c>
      <c r="H191" s="23" t="s">
        <v>29</v>
      </c>
      <c r="I191" s="22" t="s">
        <v>30</v>
      </c>
      <c r="J191" s="25" t="s">
        <v>23</v>
      </c>
      <c r="K191" s="24">
        <v>2.62</v>
      </c>
      <c r="L191" s="24">
        <v>104</v>
      </c>
      <c r="M191" s="26"/>
    </row>
    <row r="192" spans="1:13" ht="16.5" customHeight="1" x14ac:dyDescent="0.2">
      <c r="A192" s="20">
        <f>IF(B192="","",SUBTOTAL(3,$B$5:B192))</f>
        <v>188</v>
      </c>
      <c r="B192" s="21" t="s">
        <v>137</v>
      </c>
      <c r="C192" s="37" t="s">
        <v>138</v>
      </c>
      <c r="D192" s="38" t="s">
        <v>139</v>
      </c>
      <c r="E192" s="23" t="s">
        <v>19</v>
      </c>
      <c r="F192" s="24">
        <v>240302</v>
      </c>
      <c r="G192" s="22" t="s">
        <v>20</v>
      </c>
      <c r="H192" s="23" t="s">
        <v>21</v>
      </c>
      <c r="I192" s="22" t="s">
        <v>22</v>
      </c>
      <c r="J192" s="23" t="s">
        <v>140</v>
      </c>
      <c r="K192" s="24">
        <v>2.84</v>
      </c>
      <c r="L192" s="24">
        <v>111</v>
      </c>
      <c r="M192" s="26"/>
    </row>
    <row r="193" spans="1:13" ht="16.5" customHeight="1" x14ac:dyDescent="0.2">
      <c r="A193" s="20">
        <f>IF(B193="","",SUBTOTAL(3,$B$5:B193))</f>
        <v>189</v>
      </c>
      <c r="B193" s="21" t="s">
        <v>322</v>
      </c>
      <c r="C193" s="37" t="s">
        <v>323</v>
      </c>
      <c r="D193" s="38" t="s">
        <v>324</v>
      </c>
      <c r="E193" s="23" t="s">
        <v>34</v>
      </c>
      <c r="F193" s="24">
        <v>261002</v>
      </c>
      <c r="G193" s="22" t="s">
        <v>92</v>
      </c>
      <c r="H193" s="23" t="s">
        <v>93</v>
      </c>
      <c r="I193" s="22" t="s">
        <v>94</v>
      </c>
      <c r="J193" s="25" t="s">
        <v>95</v>
      </c>
      <c r="K193" s="24">
        <v>2.61</v>
      </c>
      <c r="L193" s="24">
        <v>114</v>
      </c>
      <c r="M193" s="26"/>
    </row>
    <row r="194" spans="1:13" ht="16.5" customHeight="1" x14ac:dyDescent="0.2">
      <c r="A194" s="20">
        <f>IF(B194="","",SUBTOTAL(3,$B$5:B194))</f>
        <v>190</v>
      </c>
      <c r="B194" s="21" t="s">
        <v>222</v>
      </c>
      <c r="C194" s="37" t="s">
        <v>223</v>
      </c>
      <c r="D194" s="38" t="s">
        <v>224</v>
      </c>
      <c r="E194" s="23" t="s">
        <v>34</v>
      </c>
      <c r="F194" s="24">
        <v>140302</v>
      </c>
      <c r="G194" s="22" t="s">
        <v>121</v>
      </c>
      <c r="H194" s="23" t="s">
        <v>122</v>
      </c>
      <c r="I194" s="22" t="s">
        <v>123</v>
      </c>
      <c r="J194" s="25" t="s">
        <v>22</v>
      </c>
      <c r="K194" s="24">
        <v>2.37</v>
      </c>
      <c r="L194" s="24">
        <v>109</v>
      </c>
      <c r="M194" s="26"/>
    </row>
    <row r="195" spans="1:13" ht="16.5" customHeight="1" x14ac:dyDescent="0.2">
      <c r="A195" s="20">
        <f>IF(B195="","",SUBTOTAL(3,$B$5:B195))</f>
        <v>191</v>
      </c>
      <c r="B195" s="21" t="s">
        <v>319</v>
      </c>
      <c r="C195" s="37" t="s">
        <v>320</v>
      </c>
      <c r="D195" s="38" t="s">
        <v>321</v>
      </c>
      <c r="E195" s="23" t="s">
        <v>34</v>
      </c>
      <c r="F195" s="24">
        <v>90302</v>
      </c>
      <c r="G195" s="22" t="s">
        <v>92</v>
      </c>
      <c r="H195" s="23" t="s">
        <v>93</v>
      </c>
      <c r="I195" s="22" t="s">
        <v>94</v>
      </c>
      <c r="J195" s="25" t="s">
        <v>22</v>
      </c>
      <c r="K195" s="24">
        <v>2.61</v>
      </c>
      <c r="L195" s="24">
        <v>110</v>
      </c>
      <c r="M195" s="26"/>
    </row>
    <row r="196" spans="1:13" ht="16.5" customHeight="1" x14ac:dyDescent="0.2">
      <c r="A196" s="20">
        <f>IF(B196="","",SUBTOTAL(3,$B$5:B196))</f>
        <v>192</v>
      </c>
      <c r="B196" s="21" t="s">
        <v>388</v>
      </c>
      <c r="C196" s="37" t="s">
        <v>389</v>
      </c>
      <c r="D196" s="38" t="s">
        <v>103</v>
      </c>
      <c r="E196" s="23" t="s">
        <v>19</v>
      </c>
      <c r="F196" s="24">
        <v>220302</v>
      </c>
      <c r="G196" s="22" t="s">
        <v>121</v>
      </c>
      <c r="H196" s="23" t="s">
        <v>122</v>
      </c>
      <c r="I196" s="22" t="s">
        <v>123</v>
      </c>
      <c r="J196" s="25" t="s">
        <v>22</v>
      </c>
      <c r="K196" s="24">
        <v>2.83</v>
      </c>
      <c r="L196" s="24">
        <v>106</v>
      </c>
      <c r="M196" s="26"/>
    </row>
    <row r="197" spans="1:13" ht="16.5" customHeight="1" x14ac:dyDescent="0.2">
      <c r="A197" s="20">
        <f>IF(B197="","",SUBTOTAL(3,$B$5:B197))</f>
        <v>193</v>
      </c>
      <c r="B197" s="21" t="s">
        <v>101</v>
      </c>
      <c r="C197" s="37" t="s">
        <v>102</v>
      </c>
      <c r="D197" s="38" t="s">
        <v>103</v>
      </c>
      <c r="E197" s="23" t="s">
        <v>19</v>
      </c>
      <c r="F197" s="24">
        <v>200102</v>
      </c>
      <c r="G197" s="22" t="s">
        <v>92</v>
      </c>
      <c r="H197" s="23" t="s">
        <v>93</v>
      </c>
      <c r="I197" s="22" t="s">
        <v>94</v>
      </c>
      <c r="J197" s="23" t="s">
        <v>95</v>
      </c>
      <c r="K197" s="24">
        <v>3.2</v>
      </c>
      <c r="L197" s="24">
        <v>110</v>
      </c>
      <c r="M197" s="26"/>
    </row>
    <row r="198" spans="1:13" ht="17.25" customHeight="1" x14ac:dyDescent="0.2">
      <c r="C198" s="2" t="s">
        <v>489</v>
      </c>
      <c r="I198" s="3"/>
      <c r="J198" s="3"/>
    </row>
    <row r="199" spans="1:13" ht="17.25" customHeight="1" x14ac:dyDescent="0.2">
      <c r="I199" s="7"/>
      <c r="J199" s="7"/>
    </row>
    <row r="200" spans="1:13" ht="17.25" customHeight="1" x14ac:dyDescent="0.2">
      <c r="B200" s="16" t="s">
        <v>499</v>
      </c>
      <c r="I200" s="7"/>
      <c r="J200" s="7"/>
    </row>
    <row r="201" spans="1:13" s="12" customFormat="1" ht="18" customHeight="1" x14ac:dyDescent="0.2">
      <c r="A201" s="10">
        <v>1</v>
      </c>
      <c r="B201" s="18" t="s">
        <v>490</v>
      </c>
      <c r="C201" s="13" t="str">
        <f>VLOOKUP($B201, '[1]Kinh te 07112023'!$A$1:$Q$2036, 2, 0)</f>
        <v>Nguyễn Đức</v>
      </c>
      <c r="D201" s="13" t="str">
        <f>VLOOKUP($B201, '[1]Kinh te 07112023'!$A$1:$Q$2036, 3, 0)</f>
        <v>Tiến</v>
      </c>
      <c r="E201" s="19" t="s">
        <v>34</v>
      </c>
      <c r="F201" s="11">
        <f>VLOOKUP($B201, '[1]Kinh te 07112023'!$A$1:$Q$2036, 4, 0)</f>
        <v>201001</v>
      </c>
      <c r="G201" s="13" t="str">
        <f>VLOOKUP($B201, '[1]Kinh te 07112023'!$A$1:$Q$2036, 6, 0)</f>
        <v>K65KTDTA</v>
      </c>
      <c r="H201" s="19" t="s">
        <v>29</v>
      </c>
      <c r="I201" s="19" t="s">
        <v>491</v>
      </c>
      <c r="J201" s="19"/>
      <c r="K201" s="11">
        <f>VLOOKUP($B201, '[1]Kinh te 07112023'!$A$1:$Q$2036, 11, 0)</f>
        <v>2.0099999999999998</v>
      </c>
      <c r="L201" s="11">
        <f>VLOOKUP($B201, '[1]Kinh te 07112023'!$A$1:$Q$2036, 17, 0)</f>
        <v>79</v>
      </c>
      <c r="M201" s="17" t="s">
        <v>500</v>
      </c>
    </row>
    <row r="202" spans="1:13" s="12" customFormat="1" ht="18" customHeight="1" x14ac:dyDescent="0.2">
      <c r="A202" s="10">
        <v>2</v>
      </c>
      <c r="B202" s="18" t="s">
        <v>492</v>
      </c>
      <c r="C202" s="13" t="str">
        <f>VLOOKUP($B202, '[1]Kinh te 07112023'!$A$1:$Q$2036, 2, 0)</f>
        <v>Lê Mai</v>
      </c>
      <c r="D202" s="13" t="str">
        <f>VLOOKUP($B202, '[1]Kinh te 07112023'!$A$1:$Q$2036, 3, 0)</f>
        <v>Hương</v>
      </c>
      <c r="E202" s="19" t="s">
        <v>19</v>
      </c>
      <c r="F202" s="11">
        <f>VLOOKUP($B202, '[1]Kinh te 07112023'!$A$1:$Q$2036, 4, 0)</f>
        <v>271103</v>
      </c>
      <c r="G202" s="13" t="str">
        <f>VLOOKUP($B202, '[1]Kinh te 07112023'!$A$1:$Q$2036, 6, 0)</f>
        <v>K66QLKTA</v>
      </c>
      <c r="H202" s="19" t="s">
        <v>80</v>
      </c>
      <c r="I202" s="19" t="s">
        <v>493</v>
      </c>
      <c r="J202" s="19"/>
      <c r="K202" s="11">
        <f>VLOOKUP($B202, '[1]Kinh te 07112023'!$A$1:$Q$2036, 11, 0)</f>
        <v>3.62</v>
      </c>
      <c r="L202" s="11">
        <f>VLOOKUP($B202, '[1]Kinh te 07112023'!$A$1:$Q$2036, 17, 0)</f>
        <v>70</v>
      </c>
      <c r="M202" s="17" t="s">
        <v>500</v>
      </c>
    </row>
    <row r="203" spans="1:13" s="12" customFormat="1" ht="18" customHeight="1" x14ac:dyDescent="0.2">
      <c r="A203" s="10">
        <v>3</v>
      </c>
      <c r="B203" s="18" t="s">
        <v>494</v>
      </c>
      <c r="C203" s="13" t="s">
        <v>495</v>
      </c>
      <c r="D203" s="13" t="s">
        <v>496</v>
      </c>
      <c r="E203" s="14" t="s">
        <v>34</v>
      </c>
      <c r="F203" s="11">
        <v>130500</v>
      </c>
      <c r="G203" s="13" t="s">
        <v>497</v>
      </c>
      <c r="H203" s="14" t="s">
        <v>21</v>
      </c>
      <c r="I203" s="13" t="s">
        <v>501</v>
      </c>
      <c r="J203" s="15" t="s">
        <v>95</v>
      </c>
      <c r="K203" s="11">
        <v>1.95</v>
      </c>
      <c r="L203" s="11">
        <v>121</v>
      </c>
      <c r="M203" s="13" t="s">
        <v>498</v>
      </c>
    </row>
  </sheetData>
  <sheetProtection autoFilter="0" pivotTables="0"/>
  <sortState xmlns:xlrd2="http://schemas.microsoft.com/office/spreadsheetml/2017/richdata2" ref="A5:N197">
    <sortCondition ref="D5:D197"/>
    <sortCondition ref="C5:C197"/>
  </sortState>
  <pageMargins left="0.45866141700000002" right="0.45866141700000002" top="0.70866141699999996" bottom="0.49803149600000002" header="0.31496062992126" footer="0.31496062992126"/>
  <pageSetup scale="97" fitToHeight="0" orientation="landscape" horizontalDpi="1200" verticalDpi="1200"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KLTN dot1 HK1 2223</vt:lpstr>
      <vt:lpstr>'KLTN dot1 HK1 2223'!Print_Area</vt:lpstr>
      <vt:lpstr>'KLTN dot1 HK1 2223'!Print_Titles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 Chung</dc:creator>
  <cp:lastModifiedBy>Hai Chung</cp:lastModifiedBy>
  <dcterms:created xsi:type="dcterms:W3CDTF">2023-12-02T02:54:24Z</dcterms:created>
  <dcterms:modified xsi:type="dcterms:W3CDTF">2023-12-02T03:32:52Z</dcterms:modified>
</cp:coreProperties>
</file>