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F44" i="1" l="1"/>
</calcChain>
</file>

<file path=xl/sharedStrings.xml><?xml version="1.0" encoding="utf-8"?>
<sst xmlns="http://schemas.openxmlformats.org/spreadsheetml/2006/main" count="97" uniqueCount="58">
  <si>
    <t>STT</t>
  </si>
  <si>
    <t>Tên tập thể, cá nhân</t>
  </si>
  <si>
    <t>Lý do khen thưởng</t>
  </si>
  <si>
    <t>Người đại diện nhân</t>
  </si>
  <si>
    <t>Số tiền</t>
  </si>
  <si>
    <t>Lớp K64KHMTA</t>
  </si>
  <si>
    <t>Lớp K64QLTNA</t>
  </si>
  <si>
    <t>Lớp K65QLDDA</t>
  </si>
  <si>
    <t>Lớp K65QLTNA</t>
  </si>
  <si>
    <t>Hội thi Ẩm thực</t>
  </si>
  <si>
    <t>Cuộc thi Hưởng ứng ngày môi trường thế giới 2022</t>
  </si>
  <si>
    <t>Giải nhì</t>
  </si>
  <si>
    <t>Tạ Thị Thúy Hằng</t>
  </si>
  <si>
    <t>Giải ba</t>
  </si>
  <si>
    <t>Nguyễn Quý Tuấn</t>
  </si>
  <si>
    <t>Lê Huy Đăng</t>
  </si>
  <si>
    <t>Đội tình nguyện khoa Tài nguyên và Môi trường</t>
  </si>
  <si>
    <t>Phạm Văn Huy</t>
  </si>
  <si>
    <t>Trương Vũ Ngọc Anh</t>
  </si>
  <si>
    <t>Hoàng Trung Kiên</t>
  </si>
  <si>
    <t>Lê Viết Thế Anh</t>
  </si>
  <si>
    <t>Giải nhất</t>
  </si>
  <si>
    <t>Giải khuyến khích</t>
  </si>
  <si>
    <t>Trần Duy Phúc</t>
  </si>
  <si>
    <t>Có thành tích xuất sắc hooạt động tình nguyện</t>
  </si>
  <si>
    <t>(Kèm theo Quyết định số: 257/QĐ-TNMT ngày 08 tháng 11 năm 2022)</t>
  </si>
  <si>
    <t>Tổng cộng</t>
  </si>
  <si>
    <t>NGƯỜI LẬP BIỂU</t>
  </si>
  <si>
    <t>TRƯỞNG KHOA</t>
  </si>
  <si>
    <t>Phạm Bích Tuấn</t>
  </si>
  <si>
    <t>Trần Trọng Phương</t>
  </si>
  <si>
    <t>Cuộc thi "Thanh niên với kiến thức pháp luật"</t>
  </si>
  <si>
    <t>Hoàng Đức Toàn</t>
  </si>
  <si>
    <t>Nguyễn Thị Ngọc Anh</t>
  </si>
  <si>
    <t>Nguyễn Bích Phương</t>
  </si>
  <si>
    <t>Nguyễn Thị Phượng</t>
  </si>
  <si>
    <t>Nguyễn Hữu Hưng</t>
  </si>
  <si>
    <t>Nguyễn Kim Chi</t>
  </si>
  <si>
    <t>Cuộc thi "Tìm hiểu Nghị quyết Đại hội XIII Đảng Cộng sản Việt Nam" tuần 3</t>
  </si>
  <si>
    <t>Nguyễn Thị Trang</t>
  </si>
  <si>
    <t>Cuộc thi "Tìm hiểu Nghị quyết Đại hội XIII Đảng Cộng sản Việt Nam" tuần 4</t>
  </si>
  <si>
    <t>Cuộc thi "Tìm hiểu Nghị quyết Đại hội XIII Đảng Cộng sản Việt Nam" tuần 5</t>
  </si>
  <si>
    <t>Cuộc thi “Tuổi trẻ học tập và làm theo tư tưởng đạo đức phong cách Hồ Chí Minh” tuần 4</t>
  </si>
  <si>
    <t>Cuộc thi “Tuổi trẻ học tập và làm theo tư tưởng đạo đức phong cách Hồ Chí Minh” tuần 6</t>
  </si>
  <si>
    <t>Tập thể lớp XS</t>
  </si>
  <si>
    <t>Lớp K66KHMTA (Lớp trưởng)</t>
  </si>
  <si>
    <t>Lớp K63QLDDA (Lớp trưởng)</t>
  </si>
  <si>
    <t>Lớp K65QLDDA (Lớp trưởng)</t>
  </si>
  <si>
    <t>Lớp K66QLDDA (Lớp trưởng)</t>
  </si>
  <si>
    <t>Lớp K65DDCTA (Lớp trưởng)</t>
  </si>
  <si>
    <t>Lớp K66QLTNA (Lớp trưởng)</t>
  </si>
  <si>
    <t>Lớp K66QLBDS (Lớp trưởng)</t>
  </si>
  <si>
    <t>Lớp K64KHMTA (Lớp trưởng)</t>
  </si>
  <si>
    <t>K66QLDDA (Lớp trưởng)</t>
  </si>
  <si>
    <t>Mã
sinh viên</t>
  </si>
  <si>
    <t>DANH SÁCH NHẬN TIỀN KHEN THƯỞNG CÁC TẬP THỂ, CÁ NHẬN CÓ THÀNH TÍCH
HOẠT ĐỘNG PHONG TRÀO TRONG NĂM HỌC 2021 - 2022</t>
  </si>
  <si>
    <t>Cuộc thi "Tuổi trẻ học tập và làm theo tư tưởng đạo đức phong cách Hồ Chí Minh" tuần 2</t>
  </si>
  <si>
    <r>
      <t xml:space="preserve">Bằng chữ: </t>
    </r>
    <r>
      <rPr>
        <i/>
        <sz val="13"/>
        <color theme="1"/>
        <rFont val="Times New Roman"/>
        <family val="1"/>
      </rPr>
      <t>Mười một triệu, bẩy trăm nghìn đồng./.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</si>
</sst>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876300</xdr:colOff>
      <xdr:row>46</xdr:row>
      <xdr:rowOff>47625</xdr:rowOff>
    </xdr:from>
    <xdr:to>
      <xdr:col>2</xdr:col>
      <xdr:colOff>352425</xdr:colOff>
      <xdr:row>49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5630525"/>
          <a:ext cx="952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1219200</xdr:colOff>
      <xdr:row>46</xdr:row>
      <xdr:rowOff>85725</xdr:rowOff>
    </xdr:from>
    <xdr:to>
      <xdr:col>5</xdr:col>
      <xdr:colOff>762000</xdr:colOff>
      <xdr:row>49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15668625"/>
          <a:ext cx="2667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topLeftCell="A40" workbookViewId="0">
      <selection activeCell="I46" sqref="I46"/>
    </sheetView>
  </sheetViews>
  <sheetFormatPr defaultColWidth="8.85546875" defaultRowHeight="18.75" x14ac:dyDescent="0.25"/>
  <cols>
    <col min="1" max="1" width="7.28515625" style="1" customWidth="1"/>
    <col min="2" max="2" width="22.140625" style="2" customWidth="1"/>
    <col min="3" max="3" width="19" style="2" customWidth="1"/>
    <col min="4" max="4" width="34.140625" style="1" customWidth="1"/>
    <col min="5" max="5" width="12.7109375" style="1" customWidth="1"/>
    <col min="6" max="6" width="15.7109375" style="1" customWidth="1"/>
    <col min="7" max="16384" width="8.85546875" style="1"/>
  </cols>
  <sheetData>
    <row r="1" spans="1:6" ht="36" customHeight="1" x14ac:dyDescent="0.25">
      <c r="A1" s="33" t="s">
        <v>55</v>
      </c>
      <c r="B1" s="33"/>
      <c r="C1" s="33"/>
      <c r="D1" s="33"/>
      <c r="E1" s="33"/>
      <c r="F1" s="33"/>
    </row>
    <row r="2" spans="1:6" s="3" customFormat="1" x14ac:dyDescent="0.25">
      <c r="A2" s="34" t="s">
        <v>25</v>
      </c>
      <c r="B2" s="34"/>
      <c r="C2" s="34"/>
      <c r="D2" s="34"/>
      <c r="E2" s="34"/>
      <c r="F2" s="34"/>
    </row>
    <row r="4" spans="1:6" s="2" customFormat="1" ht="36" customHeight="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54</v>
      </c>
      <c r="F4" s="5" t="s">
        <v>4</v>
      </c>
    </row>
    <row r="5" spans="1:6" ht="24.75" customHeight="1" x14ac:dyDescent="0.25">
      <c r="A5" s="6">
        <v>1</v>
      </c>
      <c r="B5" s="7" t="s">
        <v>5</v>
      </c>
      <c r="C5" s="7" t="s">
        <v>44</v>
      </c>
      <c r="D5" s="6" t="s">
        <v>18</v>
      </c>
      <c r="E5" s="6">
        <v>647183</v>
      </c>
      <c r="F5" s="8">
        <v>500000</v>
      </c>
    </row>
    <row r="6" spans="1:6" ht="24.75" customHeight="1" x14ac:dyDescent="0.25">
      <c r="A6" s="6">
        <f>A5+1</f>
        <v>2</v>
      </c>
      <c r="B6" s="7" t="s">
        <v>6</v>
      </c>
      <c r="C6" s="7" t="s">
        <v>44</v>
      </c>
      <c r="D6" s="6" t="s">
        <v>19</v>
      </c>
      <c r="E6" s="6">
        <v>642327</v>
      </c>
      <c r="F6" s="8">
        <v>500000</v>
      </c>
    </row>
    <row r="7" spans="1:6" ht="24.75" customHeight="1" x14ac:dyDescent="0.25">
      <c r="A7" s="6">
        <v>3</v>
      </c>
      <c r="B7" s="7" t="s">
        <v>7</v>
      </c>
      <c r="C7" s="7" t="s">
        <v>44</v>
      </c>
      <c r="D7" s="6" t="s">
        <v>23</v>
      </c>
      <c r="E7" s="6">
        <v>653567</v>
      </c>
      <c r="F7" s="8">
        <v>500000</v>
      </c>
    </row>
    <row r="8" spans="1:6" ht="24.75" customHeight="1" x14ac:dyDescent="0.25">
      <c r="A8" s="6">
        <v>4</v>
      </c>
      <c r="B8" s="7" t="s">
        <v>8</v>
      </c>
      <c r="C8" s="7" t="s">
        <v>44</v>
      </c>
      <c r="D8" s="6" t="s">
        <v>20</v>
      </c>
      <c r="E8" s="6">
        <v>655470</v>
      </c>
      <c r="F8" s="8">
        <v>500000</v>
      </c>
    </row>
    <row r="9" spans="1:6" ht="25.5" customHeight="1" x14ac:dyDescent="0.25">
      <c r="A9" s="35">
        <v>5</v>
      </c>
      <c r="B9" s="38" t="s">
        <v>9</v>
      </c>
      <c r="C9" s="11" t="s">
        <v>21</v>
      </c>
      <c r="D9" s="20" t="s">
        <v>45</v>
      </c>
      <c r="E9" s="12"/>
      <c r="F9" s="13">
        <v>500000</v>
      </c>
    </row>
    <row r="10" spans="1:6" ht="25.5" customHeight="1" x14ac:dyDescent="0.25">
      <c r="A10" s="36"/>
      <c r="B10" s="39"/>
      <c r="C10" s="41" t="s">
        <v>11</v>
      </c>
      <c r="D10" s="21" t="s">
        <v>46</v>
      </c>
      <c r="E10" s="15"/>
      <c r="F10" s="16">
        <v>300000</v>
      </c>
    </row>
    <row r="11" spans="1:6" ht="25.5" customHeight="1" x14ac:dyDescent="0.25">
      <c r="A11" s="36"/>
      <c r="B11" s="39"/>
      <c r="C11" s="41"/>
      <c r="D11" s="21" t="s">
        <v>47</v>
      </c>
      <c r="E11" s="15"/>
      <c r="F11" s="16">
        <v>300000</v>
      </c>
    </row>
    <row r="12" spans="1:6" ht="25.5" customHeight="1" x14ac:dyDescent="0.25">
      <c r="A12" s="36"/>
      <c r="B12" s="39"/>
      <c r="C12" s="41" t="s">
        <v>13</v>
      </c>
      <c r="D12" s="21" t="s">
        <v>48</v>
      </c>
      <c r="E12" s="15"/>
      <c r="F12" s="16">
        <v>200000</v>
      </c>
    </row>
    <row r="13" spans="1:6" ht="25.5" customHeight="1" x14ac:dyDescent="0.25">
      <c r="A13" s="36"/>
      <c r="B13" s="39"/>
      <c r="C13" s="41"/>
      <c r="D13" s="21" t="s">
        <v>49</v>
      </c>
      <c r="E13" s="15"/>
      <c r="F13" s="16">
        <v>200000</v>
      </c>
    </row>
    <row r="14" spans="1:6" ht="25.5" customHeight="1" x14ac:dyDescent="0.25">
      <c r="A14" s="36"/>
      <c r="B14" s="39"/>
      <c r="C14" s="41"/>
      <c r="D14" s="21" t="s">
        <v>50</v>
      </c>
      <c r="E14" s="15"/>
      <c r="F14" s="16">
        <v>200000</v>
      </c>
    </row>
    <row r="15" spans="1:6" ht="25.5" customHeight="1" x14ac:dyDescent="0.25">
      <c r="A15" s="37"/>
      <c r="B15" s="40"/>
      <c r="C15" s="42"/>
      <c r="D15" s="22" t="s">
        <v>51</v>
      </c>
      <c r="E15" s="18"/>
      <c r="F15" s="19">
        <v>200000</v>
      </c>
    </row>
    <row r="16" spans="1:6" ht="26.25" customHeight="1" x14ac:dyDescent="0.25">
      <c r="A16" s="44">
        <v>6</v>
      </c>
      <c r="B16" s="43" t="s">
        <v>10</v>
      </c>
      <c r="C16" s="11" t="s">
        <v>21</v>
      </c>
      <c r="D16" s="20" t="s">
        <v>47</v>
      </c>
      <c r="E16" s="12"/>
      <c r="F16" s="13">
        <v>500000</v>
      </c>
    </row>
    <row r="17" spans="1:6" ht="26.25" customHeight="1" x14ac:dyDescent="0.25">
      <c r="A17" s="44"/>
      <c r="B17" s="43"/>
      <c r="C17" s="41" t="s">
        <v>11</v>
      </c>
      <c r="D17" s="21" t="s">
        <v>47</v>
      </c>
      <c r="E17" s="15"/>
      <c r="F17" s="16">
        <v>300000</v>
      </c>
    </row>
    <row r="18" spans="1:6" ht="26.25" customHeight="1" x14ac:dyDescent="0.25">
      <c r="A18" s="44"/>
      <c r="B18" s="43"/>
      <c r="C18" s="41"/>
      <c r="D18" s="21" t="s">
        <v>46</v>
      </c>
      <c r="E18" s="15"/>
      <c r="F18" s="16">
        <v>300000</v>
      </c>
    </row>
    <row r="19" spans="1:6" ht="26.25" customHeight="1" x14ac:dyDescent="0.25">
      <c r="A19" s="44"/>
      <c r="B19" s="43"/>
      <c r="C19" s="41" t="s">
        <v>13</v>
      </c>
      <c r="D19" s="21" t="s">
        <v>52</v>
      </c>
      <c r="E19" s="15"/>
      <c r="F19" s="16">
        <v>200000</v>
      </c>
    </row>
    <row r="20" spans="1:6" ht="26.25" customHeight="1" x14ac:dyDescent="0.25">
      <c r="A20" s="44"/>
      <c r="B20" s="43"/>
      <c r="C20" s="41"/>
      <c r="D20" s="21" t="s">
        <v>47</v>
      </c>
      <c r="E20" s="15"/>
      <c r="F20" s="16">
        <v>200000</v>
      </c>
    </row>
    <row r="21" spans="1:6" ht="26.25" customHeight="1" x14ac:dyDescent="0.25">
      <c r="A21" s="44"/>
      <c r="B21" s="43"/>
      <c r="C21" s="41" t="s">
        <v>22</v>
      </c>
      <c r="D21" s="21" t="s">
        <v>45</v>
      </c>
      <c r="E21" s="15"/>
      <c r="F21" s="16">
        <v>200000</v>
      </c>
    </row>
    <row r="22" spans="1:6" ht="26.25" customHeight="1" x14ac:dyDescent="0.25">
      <c r="A22" s="44"/>
      <c r="B22" s="43"/>
      <c r="C22" s="41"/>
      <c r="D22" s="31" t="s">
        <v>48</v>
      </c>
      <c r="E22" s="46"/>
      <c r="F22" s="29">
        <v>200000</v>
      </c>
    </row>
    <row r="23" spans="1:6" ht="18.75" hidden="1" customHeight="1" x14ac:dyDescent="0.25">
      <c r="A23" s="44"/>
      <c r="B23" s="43"/>
      <c r="C23" s="42"/>
      <c r="D23" s="32"/>
      <c r="E23" s="47"/>
      <c r="F23" s="30"/>
    </row>
    <row r="24" spans="1:6" ht="68.25" customHeight="1" x14ac:dyDescent="0.25">
      <c r="A24" s="6">
        <v>7</v>
      </c>
      <c r="B24" s="7" t="s">
        <v>31</v>
      </c>
      <c r="C24" s="6" t="s">
        <v>22</v>
      </c>
      <c r="D24" s="10" t="s">
        <v>53</v>
      </c>
      <c r="E24" s="6"/>
      <c r="F24" s="8">
        <v>200000</v>
      </c>
    </row>
    <row r="25" spans="1:6" ht="68.25" customHeight="1" x14ac:dyDescent="0.25">
      <c r="A25" s="6">
        <v>8</v>
      </c>
      <c r="B25" s="7" t="s">
        <v>31</v>
      </c>
      <c r="C25" s="7" t="s">
        <v>13</v>
      </c>
      <c r="D25" s="6" t="s">
        <v>32</v>
      </c>
      <c r="E25" s="6">
        <v>653548</v>
      </c>
      <c r="F25" s="8">
        <v>200000</v>
      </c>
    </row>
    <row r="26" spans="1:6" ht="97.5" customHeight="1" x14ac:dyDescent="0.25">
      <c r="A26" s="6">
        <v>9</v>
      </c>
      <c r="B26" s="7" t="s">
        <v>56</v>
      </c>
      <c r="C26" s="7" t="s">
        <v>13</v>
      </c>
      <c r="D26" s="6" t="s">
        <v>12</v>
      </c>
      <c r="E26" s="6">
        <v>652069</v>
      </c>
      <c r="F26" s="8">
        <v>200000</v>
      </c>
    </row>
    <row r="27" spans="1:6" ht="36" customHeight="1" x14ac:dyDescent="0.25">
      <c r="A27" s="44">
        <v>10</v>
      </c>
      <c r="B27" s="43" t="s">
        <v>42</v>
      </c>
      <c r="C27" s="11" t="s">
        <v>11</v>
      </c>
      <c r="D27" s="12" t="s">
        <v>12</v>
      </c>
      <c r="E27" s="12">
        <v>652069</v>
      </c>
      <c r="F27" s="13">
        <v>300000</v>
      </c>
    </row>
    <row r="28" spans="1:6" ht="36" customHeight="1" x14ac:dyDescent="0.25">
      <c r="A28" s="44"/>
      <c r="B28" s="43"/>
      <c r="C28" s="14" t="s">
        <v>13</v>
      </c>
      <c r="D28" s="15" t="s">
        <v>14</v>
      </c>
      <c r="E28" s="15">
        <v>651930</v>
      </c>
      <c r="F28" s="16">
        <v>200000</v>
      </c>
    </row>
    <row r="29" spans="1:6" ht="36" customHeight="1" x14ac:dyDescent="0.25">
      <c r="A29" s="44"/>
      <c r="B29" s="43"/>
      <c r="C29" s="17" t="s">
        <v>13</v>
      </c>
      <c r="D29" s="18" t="s">
        <v>15</v>
      </c>
      <c r="E29" s="18">
        <v>630815</v>
      </c>
      <c r="F29" s="19">
        <v>200000</v>
      </c>
    </row>
    <row r="30" spans="1:6" ht="30" customHeight="1" x14ac:dyDescent="0.25">
      <c r="A30" s="35">
        <v>11</v>
      </c>
      <c r="B30" s="38" t="s">
        <v>43</v>
      </c>
      <c r="C30" s="11" t="s">
        <v>21</v>
      </c>
      <c r="D30" s="12" t="s">
        <v>33</v>
      </c>
      <c r="E30" s="12">
        <v>651988</v>
      </c>
      <c r="F30" s="13">
        <v>500000</v>
      </c>
    </row>
    <row r="31" spans="1:6" ht="30" customHeight="1" x14ac:dyDescent="0.25">
      <c r="A31" s="36"/>
      <c r="B31" s="39"/>
      <c r="C31" s="14" t="s">
        <v>11</v>
      </c>
      <c r="D31" s="15" t="s">
        <v>34</v>
      </c>
      <c r="E31" s="15">
        <v>651887</v>
      </c>
      <c r="F31" s="16">
        <v>300000</v>
      </c>
    </row>
    <row r="32" spans="1:6" ht="30" customHeight="1" x14ac:dyDescent="0.25">
      <c r="A32" s="36"/>
      <c r="B32" s="39"/>
      <c r="C32" s="14" t="s">
        <v>11</v>
      </c>
      <c r="D32" s="15" t="s">
        <v>35</v>
      </c>
      <c r="E32" s="15">
        <v>651833</v>
      </c>
      <c r="F32" s="16">
        <v>300000</v>
      </c>
    </row>
    <row r="33" spans="1:6" ht="30" customHeight="1" x14ac:dyDescent="0.25">
      <c r="A33" s="36"/>
      <c r="B33" s="39"/>
      <c r="C33" s="14" t="s">
        <v>13</v>
      </c>
      <c r="D33" s="15" t="s">
        <v>36</v>
      </c>
      <c r="E33" s="15">
        <v>653200</v>
      </c>
      <c r="F33" s="16">
        <v>200000</v>
      </c>
    </row>
    <row r="34" spans="1:6" ht="30" customHeight="1" x14ac:dyDescent="0.25">
      <c r="A34" s="36"/>
      <c r="B34" s="39"/>
      <c r="C34" s="14" t="s">
        <v>13</v>
      </c>
      <c r="D34" s="15" t="s">
        <v>37</v>
      </c>
      <c r="E34" s="15">
        <v>655230</v>
      </c>
      <c r="F34" s="16">
        <v>200000</v>
      </c>
    </row>
    <row r="35" spans="1:6" ht="30" customHeight="1" x14ac:dyDescent="0.25">
      <c r="A35" s="37"/>
      <c r="B35" s="40"/>
      <c r="C35" s="17" t="s">
        <v>13</v>
      </c>
      <c r="D35" s="18" t="s">
        <v>12</v>
      </c>
      <c r="E35" s="18">
        <v>652069</v>
      </c>
      <c r="F35" s="19">
        <v>200000</v>
      </c>
    </row>
    <row r="36" spans="1:6" ht="33.75" customHeight="1" x14ac:dyDescent="0.25">
      <c r="A36" s="35">
        <v>12</v>
      </c>
      <c r="B36" s="38" t="s">
        <v>38</v>
      </c>
      <c r="C36" s="45" t="s">
        <v>13</v>
      </c>
      <c r="D36" s="12" t="s">
        <v>39</v>
      </c>
      <c r="E36" s="12">
        <v>655565</v>
      </c>
      <c r="F36" s="13">
        <v>200000</v>
      </c>
    </row>
    <row r="37" spans="1:6" ht="33.75" customHeight="1" x14ac:dyDescent="0.25">
      <c r="A37" s="37"/>
      <c r="B37" s="40"/>
      <c r="C37" s="42"/>
      <c r="D37" s="18" t="s">
        <v>14</v>
      </c>
      <c r="E37" s="18">
        <v>651930</v>
      </c>
      <c r="F37" s="19">
        <v>200000</v>
      </c>
    </row>
    <row r="38" spans="1:6" ht="36" customHeight="1" x14ac:dyDescent="0.25">
      <c r="A38" s="35">
        <v>13</v>
      </c>
      <c r="B38" s="38" t="s">
        <v>40</v>
      </c>
      <c r="C38" s="11" t="s">
        <v>11</v>
      </c>
      <c r="D38" s="12" t="s">
        <v>33</v>
      </c>
      <c r="E38" s="12">
        <v>651988</v>
      </c>
      <c r="F38" s="13">
        <v>300000</v>
      </c>
    </row>
    <row r="39" spans="1:6" ht="36" customHeight="1" x14ac:dyDescent="0.25">
      <c r="A39" s="37"/>
      <c r="B39" s="40"/>
      <c r="C39" s="17" t="s">
        <v>13</v>
      </c>
      <c r="D39" s="18" t="s">
        <v>34</v>
      </c>
      <c r="E39" s="18">
        <v>651887</v>
      </c>
      <c r="F39" s="19">
        <v>200000</v>
      </c>
    </row>
    <row r="40" spans="1:6" ht="34.5" customHeight="1" x14ac:dyDescent="0.25">
      <c r="A40" s="48">
        <v>14</v>
      </c>
      <c r="B40" s="45" t="s">
        <v>41</v>
      </c>
      <c r="C40" s="11" t="s">
        <v>21</v>
      </c>
      <c r="D40" s="12" t="s">
        <v>34</v>
      </c>
      <c r="E40" s="12">
        <v>651887</v>
      </c>
      <c r="F40" s="13">
        <v>500000</v>
      </c>
    </row>
    <row r="41" spans="1:6" ht="34.5" customHeight="1" x14ac:dyDescent="0.25">
      <c r="A41" s="46"/>
      <c r="B41" s="41"/>
      <c r="C41" s="14" t="s">
        <v>11</v>
      </c>
      <c r="D41" s="15" t="s">
        <v>14</v>
      </c>
      <c r="E41" s="15">
        <v>651930</v>
      </c>
      <c r="F41" s="16">
        <v>300000</v>
      </c>
    </row>
    <row r="42" spans="1:6" ht="34.5" customHeight="1" x14ac:dyDescent="0.25">
      <c r="A42" s="47"/>
      <c r="B42" s="42"/>
      <c r="C42" s="17" t="s">
        <v>13</v>
      </c>
      <c r="D42" s="18" t="s">
        <v>33</v>
      </c>
      <c r="E42" s="18">
        <v>651988</v>
      </c>
      <c r="F42" s="19">
        <v>200000</v>
      </c>
    </row>
    <row r="43" spans="1:6" ht="59.25" customHeight="1" x14ac:dyDescent="0.25">
      <c r="A43" s="6">
        <v>15</v>
      </c>
      <c r="B43" s="7" t="s">
        <v>16</v>
      </c>
      <c r="C43" s="7" t="s">
        <v>24</v>
      </c>
      <c r="D43" s="6" t="s">
        <v>17</v>
      </c>
      <c r="E43" s="6">
        <v>653620</v>
      </c>
      <c r="F43" s="8">
        <v>1000000</v>
      </c>
    </row>
    <row r="44" spans="1:6" ht="26.25" customHeight="1" x14ac:dyDescent="0.25">
      <c r="A44" s="23" t="s">
        <v>26</v>
      </c>
      <c r="B44" s="24"/>
      <c r="C44" s="24"/>
      <c r="D44" s="24"/>
      <c r="E44" s="25"/>
      <c r="F44" s="9">
        <f>SUM(F5:F43)</f>
        <v>11700000</v>
      </c>
    </row>
    <row r="45" spans="1:6" ht="21.75" customHeight="1" x14ac:dyDescent="0.25">
      <c r="B45" s="26" t="s">
        <v>57</v>
      </c>
      <c r="C45" s="26"/>
      <c r="D45" s="26"/>
      <c r="E45" s="26"/>
    </row>
    <row r="46" spans="1:6" x14ac:dyDescent="0.25">
      <c r="A46" s="27" t="s">
        <v>27</v>
      </c>
      <c r="B46" s="27"/>
      <c r="C46" s="27"/>
      <c r="D46" s="27" t="s">
        <v>28</v>
      </c>
      <c r="E46" s="27"/>
      <c r="F46" s="27"/>
    </row>
    <row r="47" spans="1:6" x14ac:dyDescent="0.25">
      <c r="A47" s="4"/>
      <c r="B47" s="4"/>
      <c r="C47" s="4"/>
      <c r="D47" s="4"/>
      <c r="E47" s="4"/>
      <c r="F47" s="4"/>
    </row>
    <row r="48" spans="1:6" x14ac:dyDescent="0.25">
      <c r="A48" s="4"/>
      <c r="B48" s="4"/>
      <c r="C48" s="4"/>
      <c r="D48" s="4"/>
      <c r="E48" s="4"/>
      <c r="F48" s="4"/>
    </row>
    <row r="51" spans="1:6" x14ac:dyDescent="0.25">
      <c r="A51" s="28" t="s">
        <v>29</v>
      </c>
      <c r="B51" s="28"/>
      <c r="C51" s="28"/>
      <c r="D51" s="28" t="s">
        <v>30</v>
      </c>
      <c r="E51" s="28"/>
      <c r="F51" s="28"/>
    </row>
  </sheetData>
  <mergeCells count="31">
    <mergeCell ref="B40:B42"/>
    <mergeCell ref="A40:A42"/>
    <mergeCell ref="B27:B29"/>
    <mergeCell ref="A27:A29"/>
    <mergeCell ref="B30:B35"/>
    <mergeCell ref="A30:A35"/>
    <mergeCell ref="B36:B37"/>
    <mergeCell ref="C36:C37"/>
    <mergeCell ref="A36:A37"/>
    <mergeCell ref="B38:B39"/>
    <mergeCell ref="A38:A39"/>
    <mergeCell ref="E22:E23"/>
    <mergeCell ref="F22:F23"/>
    <mergeCell ref="D22:D23"/>
    <mergeCell ref="A1:F1"/>
    <mergeCell ref="A2:F2"/>
    <mergeCell ref="A9:A15"/>
    <mergeCell ref="B9:B15"/>
    <mergeCell ref="C10:C11"/>
    <mergeCell ref="C12:C15"/>
    <mergeCell ref="C17:C18"/>
    <mergeCell ref="B16:B23"/>
    <mergeCell ref="A16:A23"/>
    <mergeCell ref="C19:C20"/>
    <mergeCell ref="C21:C23"/>
    <mergeCell ref="A44:E44"/>
    <mergeCell ref="B45:E45"/>
    <mergeCell ref="A46:C46"/>
    <mergeCell ref="D46:F46"/>
    <mergeCell ref="A51:C51"/>
    <mergeCell ref="D51:F51"/>
  </mergeCells>
  <pageMargins left="0.3" right="0.3" top="0.5" bottom="0.2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2022-11-11T08:54:15Z</cp:lastPrinted>
  <dcterms:created xsi:type="dcterms:W3CDTF">2022-11-04T02:55:53Z</dcterms:created>
  <dcterms:modified xsi:type="dcterms:W3CDTF">2022-11-11T08:59:35Z</dcterms:modified>
</cp:coreProperties>
</file>