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QUẢN LÝ ĐÀO TẠO\Ho_so_Cao hoc\Tuyển sinh 2022_D3\QUYET DINH\"/>
    </mc:Choice>
  </mc:AlternateContent>
  <bookViews>
    <workbookView xWindow="0" yWindow="0" windowWidth="20400" windowHeight="76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0" i="1"/>
  <c r="K9" i="1"/>
  <c r="K8" i="1"/>
  <c r="K7" i="1"/>
</calcChain>
</file>

<file path=xl/sharedStrings.xml><?xml version="1.0" encoding="utf-8"?>
<sst xmlns="http://schemas.openxmlformats.org/spreadsheetml/2006/main" count="726" uniqueCount="330">
  <si>
    <t>HỌC VIỆN NÔNG NGHIỆP VIỆT NAM</t>
  </si>
  <si>
    <t>CỘNG HÒA XÃ HỘI CHỦ NGHĨA VIỆT NAM</t>
  </si>
  <si>
    <r>
      <t>HỘI ĐỒNG TUYỂN SINH ĐÀO TẠO
TRÌN</t>
    </r>
    <r>
      <rPr>
        <b/>
        <u/>
        <sz val="12"/>
        <rFont val="Times New Roman"/>
        <family val="1"/>
      </rPr>
      <t>H ĐỘ THẠC SĨ NĂM</t>
    </r>
    <r>
      <rPr>
        <b/>
        <sz val="12"/>
        <rFont val="Times New Roman"/>
        <family val="1"/>
      </rPr>
      <t xml:space="preserve"> 2022</t>
    </r>
  </si>
  <si>
    <r>
      <t>Đ</t>
    </r>
    <r>
      <rPr>
        <b/>
        <u/>
        <sz val="14"/>
        <rFont val="Times New Roman"/>
        <family val="1"/>
      </rPr>
      <t>ộc lập - Tự do - Hạnh phú</t>
    </r>
    <r>
      <rPr>
        <b/>
        <sz val="14"/>
        <rFont val="Times New Roman"/>
        <family val="1"/>
      </rPr>
      <t>c</t>
    </r>
  </si>
  <si>
    <t>DANH SÁCH THÍ SINH ĐỦ ĐIỀU KIỆN XÉT TUYỂN ĐÀO TẠO TRÌNH ĐỘ THẠC SĨ ĐỢT 3 NĂM 2022</t>
  </si>
  <si>
    <t>Phòng chờ: ND401</t>
  </si>
  <si>
    <t>Phòng chờ: ND201</t>
  </si>
  <si>
    <t>TT</t>
  </si>
  <si>
    <t>Mã xét tuyển</t>
  </si>
  <si>
    <t>Số HS</t>
  </si>
  <si>
    <t>Họ và tên</t>
  </si>
  <si>
    <t>Giới
tính</t>
  </si>
  <si>
    <t>Ngày sinh</t>
  </si>
  <si>
    <t>Nơi sinh</t>
  </si>
  <si>
    <t>Dân tộc</t>
  </si>
  <si>
    <t xml:space="preserve">Ưu tiên </t>
  </si>
  <si>
    <t>Ngành xét tuyển</t>
  </si>
  <si>
    <t>Tiểu ban</t>
  </si>
  <si>
    <t>Phòng xét tuyển</t>
  </si>
  <si>
    <t>Phòng chờ</t>
  </si>
  <si>
    <t>223.1</t>
  </si>
  <si>
    <t>D3.22/2</t>
  </si>
  <si>
    <t xml:space="preserve">TRẦN VĂN THI </t>
  </si>
  <si>
    <t>NAM</t>
  </si>
  <si>
    <t>19/09/1998</t>
  </si>
  <si>
    <t>HẢI DƯƠNG</t>
  </si>
  <si>
    <t>KINH</t>
  </si>
  <si>
    <t>BVTV</t>
  </si>
  <si>
    <t>BVCT</t>
  </si>
  <si>
    <t>ND302</t>
  </si>
  <si>
    <t>ND306</t>
  </si>
  <si>
    <t>223.2</t>
  </si>
  <si>
    <t>D3.22/27</t>
  </si>
  <si>
    <t xml:space="preserve">HOÀNG MINH CHÍNH </t>
  </si>
  <si>
    <t>02/02/1999</t>
  </si>
  <si>
    <t>NAM ĐỊNH</t>
  </si>
  <si>
    <t>CNSH</t>
  </si>
  <si>
    <t>223.3</t>
  </si>
  <si>
    <t>D3.22/30</t>
  </si>
  <si>
    <t xml:space="preserve">NGÔ THỊ THANH HƯƠNG </t>
  </si>
  <si>
    <t>NỮ</t>
  </si>
  <si>
    <t>24/06/2000</t>
  </si>
  <si>
    <t>BẮC NINH</t>
  </si>
  <si>
    <t>CNTP</t>
  </si>
  <si>
    <t>223.4</t>
  </si>
  <si>
    <t>D3.22/53</t>
  </si>
  <si>
    <t xml:space="preserve">TRẦN THỊ THU VÂN </t>
  </si>
  <si>
    <t>20/11/1994</t>
  </si>
  <si>
    <t>BẮC GIANG</t>
  </si>
  <si>
    <t>SÁN DÌU</t>
  </si>
  <si>
    <t>223.5</t>
  </si>
  <si>
    <t>D3.22/23</t>
  </si>
  <si>
    <t xml:space="preserve">HOÀNG THỊ HƯƠNG </t>
  </si>
  <si>
    <t>27/06/1988</t>
  </si>
  <si>
    <t>THÁI BÌNH</t>
  </si>
  <si>
    <t>CNTT</t>
  </si>
  <si>
    <t>Công nghệ thông tin</t>
  </si>
  <si>
    <t>ND303</t>
  </si>
  <si>
    <t>223.6</t>
  </si>
  <si>
    <t>D3.22/52</t>
  </si>
  <si>
    <t xml:space="preserve">TRẦN THỊ THU HÀ </t>
  </si>
  <si>
    <t>06/07/1995</t>
  </si>
  <si>
    <t>NGHỆ AN</t>
  </si>
  <si>
    <t>CNTY</t>
  </si>
  <si>
    <t>Chăn nuôi thú y</t>
  </si>
  <si>
    <t>223.7</t>
  </si>
  <si>
    <t>D3.22/29</t>
  </si>
  <si>
    <t xml:space="preserve">NHỮ VĂN PHÚC </t>
  </si>
  <si>
    <t>18/05/1993</t>
  </si>
  <si>
    <t>KE</t>
  </si>
  <si>
    <t>223.8</t>
  </si>
  <si>
    <t>D3.22/73</t>
  </si>
  <si>
    <t>HOÀNG THỊ MAI</t>
  </si>
  <si>
    <t>24/02/1981</t>
  </si>
  <si>
    <t>KHCT</t>
  </si>
  <si>
    <t>223.9</t>
  </si>
  <si>
    <t>D3.22/39</t>
  </si>
  <si>
    <t xml:space="preserve">ĐOÀN THỊ HUYỀN TRANG </t>
  </si>
  <si>
    <t>06/07/1997</t>
  </si>
  <si>
    <t>HÀ NAM</t>
  </si>
  <si>
    <t>223.10</t>
  </si>
  <si>
    <t>D3.22/33</t>
  </si>
  <si>
    <t xml:space="preserve">LÊ MẠNH TÚ </t>
  </si>
  <si>
    <t>12/10/1993</t>
  </si>
  <si>
    <t>PHÚ THỌ</t>
  </si>
  <si>
    <t>223.11</t>
  </si>
  <si>
    <t>D3.22/54</t>
  </si>
  <si>
    <t xml:space="preserve">LÔ ĐỨC VIỆT </t>
  </si>
  <si>
    <t>29/08/1995</t>
  </si>
  <si>
    <t>TUYÊN QUANG</t>
  </si>
  <si>
    <t>NÙNG</t>
  </si>
  <si>
    <t>223.12</t>
  </si>
  <si>
    <t>D3.22/41</t>
  </si>
  <si>
    <t xml:space="preserve">NGUYỄN XUÂN DUY </t>
  </si>
  <si>
    <t>01/08/1988</t>
  </si>
  <si>
    <t>KHMT</t>
  </si>
  <si>
    <t>ND304</t>
  </si>
  <si>
    <t>223.13</t>
  </si>
  <si>
    <t>D3.22/40</t>
  </si>
  <si>
    <t>NGUYỄN THỊ THÙY LINH</t>
  </si>
  <si>
    <t>03/08/1997</t>
  </si>
  <si>
    <t>THANH HÓA</t>
  </si>
  <si>
    <t>223.14</t>
  </si>
  <si>
    <t>D3.22/61</t>
  </si>
  <si>
    <t xml:space="preserve">NGUYỄN ĐỨC LƯƠNG </t>
  </si>
  <si>
    <t>03/03/1999</t>
  </si>
  <si>
    <t>223.15</t>
  </si>
  <si>
    <t>D3.22/38</t>
  </si>
  <si>
    <t xml:space="preserve">ĐÀO VĂN MẠNH </t>
  </si>
  <si>
    <t>12/07/1990</t>
  </si>
  <si>
    <t>223.16</t>
  </si>
  <si>
    <t>D3.22/7</t>
  </si>
  <si>
    <t xml:space="preserve">NGUYỄN NĂNG THANH </t>
  </si>
  <si>
    <t>14/05/1996</t>
  </si>
  <si>
    <t>HÀ NỘI</t>
  </si>
  <si>
    <t>223.17</t>
  </si>
  <si>
    <t>D3.22/26</t>
  </si>
  <si>
    <t xml:space="preserve">HÀ THỦY TIÊN </t>
  </si>
  <si>
    <t>16/07/1994</t>
  </si>
  <si>
    <t>223.18</t>
  </si>
  <si>
    <t>D3.22/56</t>
  </si>
  <si>
    <t xml:space="preserve">VŨ TUẤN ANH </t>
  </si>
  <si>
    <t>11/11/1997</t>
  </si>
  <si>
    <t>NTTS</t>
  </si>
  <si>
    <t>223.19</t>
  </si>
  <si>
    <t>D3.22/57</t>
  </si>
  <si>
    <t xml:space="preserve">NGUYỄN TẤT BÌNH </t>
  </si>
  <si>
    <t>11/06/1998</t>
  </si>
  <si>
    <t>223.20</t>
  </si>
  <si>
    <t>D3.22/31</t>
  </si>
  <si>
    <t xml:space="preserve">BÙI QUÝ ĐÔN </t>
  </si>
  <si>
    <t>10/08/1997</t>
  </si>
  <si>
    <t>223.21</t>
  </si>
  <si>
    <t>D3.22/59</t>
  </si>
  <si>
    <t xml:space="preserve">SẦM VĂN HẢI </t>
  </si>
  <si>
    <t>09/02/1986</t>
  </si>
  <si>
    <t>VĨNH PHÚC</t>
  </si>
  <si>
    <t>223.22</t>
  </si>
  <si>
    <t>D3.22/55</t>
  </si>
  <si>
    <t xml:space="preserve">VŨ VĂN HƯNG </t>
  </si>
  <si>
    <t>04/11/1997</t>
  </si>
  <si>
    <t>QUẢNG NINH</t>
  </si>
  <si>
    <t>223.23</t>
  </si>
  <si>
    <t>D3.22/71</t>
  </si>
  <si>
    <t>NGUYỄN HỮU MINH</t>
  </si>
  <si>
    <t>16/01/1997</t>
  </si>
  <si>
    <t>223.24</t>
  </si>
  <si>
    <t>D3.22/58</t>
  </si>
  <si>
    <t xml:space="preserve">TRẦN THÚY THÚY </t>
  </si>
  <si>
    <t>22/07/1991</t>
  </si>
  <si>
    <t>THÁI NGUYÊN</t>
  </si>
  <si>
    <t>223.25</t>
  </si>
  <si>
    <t>D3.22/47</t>
  </si>
  <si>
    <t xml:space="preserve">CHỬ NGỌC TUẤN AN </t>
  </si>
  <si>
    <t>11/07/1985</t>
  </si>
  <si>
    <t>QLDD</t>
  </si>
  <si>
    <t>QLDD1</t>
  </si>
  <si>
    <t>ND305</t>
  </si>
  <si>
    <t>223.26</t>
  </si>
  <si>
    <t>D3.22/44</t>
  </si>
  <si>
    <t xml:space="preserve">ĐỖ THANH AN </t>
  </si>
  <si>
    <t>25/01/1987</t>
  </si>
  <si>
    <t>NINH BÌNH</t>
  </si>
  <si>
    <t>223.27</t>
  </si>
  <si>
    <t>D3.22/67</t>
  </si>
  <si>
    <t>NGUYỄN NGỌC BÍCH</t>
  </si>
  <si>
    <t>21/10/1992</t>
  </si>
  <si>
    <t>HƯNG YÊN</t>
  </si>
  <si>
    <t>223.28</t>
  </si>
  <si>
    <t>D3.22/63</t>
  </si>
  <si>
    <t xml:space="preserve">ĐẶNG TON CHÀY </t>
  </si>
  <si>
    <t>17/09/1985</t>
  </si>
  <si>
    <t>YÊN BÁI</t>
  </si>
  <si>
    <t>DAO</t>
  </si>
  <si>
    <t>223.29</t>
  </si>
  <si>
    <t>D3.22/69</t>
  </si>
  <si>
    <t>ĐỖ THỊ DUNG</t>
  </si>
  <si>
    <t>05/06/1994</t>
  </si>
  <si>
    <t>223.30</t>
  </si>
  <si>
    <t>D3.22/46</t>
  </si>
  <si>
    <t xml:space="preserve">NGUYỄN THỊ THÚY HẰNG </t>
  </si>
  <si>
    <t>04/10/1984</t>
  </si>
  <si>
    <t>223.31</t>
  </si>
  <si>
    <t>D3.22/25</t>
  </si>
  <si>
    <t xml:space="preserve">ĐÀO ĐỨC HIẾU </t>
  </si>
  <si>
    <t>01/02/1987</t>
  </si>
  <si>
    <t>223.32</t>
  </si>
  <si>
    <t>D3.22/64</t>
  </si>
  <si>
    <t xml:space="preserve">LÒ VĂN LÂM </t>
  </si>
  <si>
    <t>21/04/1986</t>
  </si>
  <si>
    <t>THÁI</t>
  </si>
  <si>
    <t>QLDD2</t>
  </si>
  <si>
    <t>223.33</t>
  </si>
  <si>
    <t>D3.22/21</t>
  </si>
  <si>
    <t xml:space="preserve">NGUYỄN THỊ NGỌC LINH </t>
  </si>
  <si>
    <t>27/11/1978</t>
  </si>
  <si>
    <t>223.34</t>
  </si>
  <si>
    <t>D3.22/66</t>
  </si>
  <si>
    <t xml:space="preserve">ĐÀO THỊ NGÀ </t>
  </si>
  <si>
    <t>26/05/1989</t>
  </si>
  <si>
    <t>223.35</t>
  </si>
  <si>
    <t>D3.22/68</t>
  </si>
  <si>
    <t>NGUYỄN THỊ BÍCH PHƯƠNG</t>
  </si>
  <si>
    <t>05/11/1988</t>
  </si>
  <si>
    <t>223.36</t>
  </si>
  <si>
    <t>D3.22/48</t>
  </si>
  <si>
    <t xml:space="preserve">VŨ THỊ THUẬN </t>
  </si>
  <si>
    <t>25/10/1982</t>
  </si>
  <si>
    <t>223.37</t>
  </si>
  <si>
    <t>D3.22/45</t>
  </si>
  <si>
    <t xml:space="preserve">BÙI THỊ THÚY </t>
  </si>
  <si>
    <t>18/12/1986</t>
  </si>
  <si>
    <t>223.38</t>
  </si>
  <si>
    <t>D3.22/50</t>
  </si>
  <si>
    <t xml:space="preserve">NGUYỄN HỮU TÙNG </t>
  </si>
  <si>
    <t>17/01/1981</t>
  </si>
  <si>
    <t>LÀO CAI</t>
  </si>
  <si>
    <t>223.39</t>
  </si>
  <si>
    <t>D3.22/34</t>
  </si>
  <si>
    <t xml:space="preserve">PHẠM TUẤN VŨ </t>
  </si>
  <si>
    <t>20/05/1997</t>
  </si>
  <si>
    <t>223.40</t>
  </si>
  <si>
    <t>D3.22/10</t>
  </si>
  <si>
    <t xml:space="preserve">NGUYỄN ĐỨC BÌNH </t>
  </si>
  <si>
    <t>03/04/1983</t>
  </si>
  <si>
    <t>QLKT</t>
  </si>
  <si>
    <t>QLKT1</t>
  </si>
  <si>
    <t>ND402</t>
  </si>
  <si>
    <t>ND401</t>
  </si>
  <si>
    <t>223.41</t>
  </si>
  <si>
    <t>D3.22/18</t>
  </si>
  <si>
    <t xml:space="preserve">ĐINH MẠNH CƯỜNG </t>
  </si>
  <si>
    <t>27/08/1983</t>
  </si>
  <si>
    <t>MƯỜNG</t>
  </si>
  <si>
    <t>223.42</t>
  </si>
  <si>
    <t>D3.22/51</t>
  </si>
  <si>
    <t xml:space="preserve">HÀ MẠNH DŨNG </t>
  </si>
  <si>
    <t>14/07/1999</t>
  </si>
  <si>
    <t>HẢI PHÒNG</t>
  </si>
  <si>
    <t>223.43</t>
  </si>
  <si>
    <t>D3.22/9</t>
  </si>
  <si>
    <t xml:space="preserve">LƯU THỊ THU HẰNG </t>
  </si>
  <si>
    <t>28/10/1999</t>
  </si>
  <si>
    <t>223.44</t>
  </si>
  <si>
    <t>D3.22/37</t>
  </si>
  <si>
    <t xml:space="preserve">NGÔ THÚY HẰNG </t>
  </si>
  <si>
    <t>26/03/1997</t>
  </si>
  <si>
    <t>223.45</t>
  </si>
  <si>
    <t>D3.22/17</t>
  </si>
  <si>
    <t xml:space="preserve">VŨ XUÂN HÙNG </t>
  </si>
  <si>
    <t>09/01/1978</t>
  </si>
  <si>
    <t>223.46</t>
  </si>
  <si>
    <t>D3.22/12</t>
  </si>
  <si>
    <t xml:space="preserve">TRẦN VĂN HƯNG </t>
  </si>
  <si>
    <t>10/05/1977</t>
  </si>
  <si>
    <t>223.47</t>
  </si>
  <si>
    <t>D3.22/16</t>
  </si>
  <si>
    <t xml:space="preserve">PHẠM THỊ LIÊN </t>
  </si>
  <si>
    <t>05/08/1979</t>
  </si>
  <si>
    <t>223.48</t>
  </si>
  <si>
    <t>D3.22/43</t>
  </si>
  <si>
    <t xml:space="preserve">ĐINH THỊ KHÁNH LOAN </t>
  </si>
  <si>
    <t>17/09/1999</t>
  </si>
  <si>
    <t>QLKT2</t>
  </si>
  <si>
    <t>223.49</t>
  </si>
  <si>
    <t>D3.22/15</t>
  </si>
  <si>
    <t xml:space="preserve">PHẠM THỊ MỘNG LOAN </t>
  </si>
  <si>
    <t>28/07/1991</t>
  </si>
  <si>
    <t>223.50</t>
  </si>
  <si>
    <t>D3.22/6</t>
  </si>
  <si>
    <t>ĐẶNG QUANG MINH</t>
  </si>
  <si>
    <t>08/01/1999</t>
  </si>
  <si>
    <t>223.51</t>
  </si>
  <si>
    <t>D3.22/72</t>
  </si>
  <si>
    <t>TÔ HỒNG MINH</t>
  </si>
  <si>
    <t>23/09/1999</t>
  </si>
  <si>
    <t>223.52</t>
  </si>
  <si>
    <t>D3.22/14</t>
  </si>
  <si>
    <t xml:space="preserve">TỐNG THỊ MINH </t>
  </si>
  <si>
    <t>22/09/1987</t>
  </si>
  <si>
    <t>223.53</t>
  </si>
  <si>
    <t>D3.22/19</t>
  </si>
  <si>
    <t xml:space="preserve">ĐINH VĂN THANH </t>
  </si>
  <si>
    <t>23/09/1980</t>
  </si>
  <si>
    <t>223.54</t>
  </si>
  <si>
    <t>D3.22/20</t>
  </si>
  <si>
    <t xml:space="preserve">LÊ ANH TÚ </t>
  </si>
  <si>
    <t>19/05/1984</t>
  </si>
  <si>
    <t>223.55</t>
  </si>
  <si>
    <t>D3.22/11</t>
  </si>
  <si>
    <t xml:space="preserve">MAI CAO VỊ </t>
  </si>
  <si>
    <t>15/05/1974</t>
  </si>
  <si>
    <t>223.56</t>
  </si>
  <si>
    <t>D3.22/36</t>
  </si>
  <si>
    <t xml:space="preserve">NGÔ HẢI YẾN </t>
  </si>
  <si>
    <t>20/04/1999</t>
  </si>
  <si>
    <t>223.57</t>
  </si>
  <si>
    <t>D3.22/28</t>
  </si>
  <si>
    <t xml:space="preserve">KIỀU ĐỨC ĐẠT </t>
  </si>
  <si>
    <t>09/10/1996</t>
  </si>
  <si>
    <t>THÚ Y</t>
  </si>
  <si>
    <t>ND403</t>
  </si>
  <si>
    <t>223.58</t>
  </si>
  <si>
    <t>D3.22/60</t>
  </si>
  <si>
    <t xml:space="preserve">HOÀNG VĂN ĐÔN </t>
  </si>
  <si>
    <t>30/09/1996</t>
  </si>
  <si>
    <t>223.59</t>
  </si>
  <si>
    <t>D3.22/35</t>
  </si>
  <si>
    <t xml:space="preserve">AN HOÀNG KIM </t>
  </si>
  <si>
    <t>12/11/1993</t>
  </si>
  <si>
    <t>223.60</t>
  </si>
  <si>
    <t>D3.22/70</t>
  </si>
  <si>
    <t>VŨ THỊ BÍCH NGUYỆT</t>
  </si>
  <si>
    <t>12/09/1987</t>
  </si>
  <si>
    <t>223.61</t>
  </si>
  <si>
    <t>D3.22/5</t>
  </si>
  <si>
    <t xml:space="preserve">TĂNG THỊ PHƯƠNG </t>
  </si>
  <si>
    <t>04/01/1982</t>
  </si>
  <si>
    <t>223.62</t>
  </si>
  <si>
    <t>D3.22/42</t>
  </si>
  <si>
    <t xml:space="preserve">LÊ DUY QUANG </t>
  </si>
  <si>
    <t>17/08/1998</t>
  </si>
  <si>
    <t>223.63</t>
  </si>
  <si>
    <t>D3.22/24</t>
  </si>
  <si>
    <t xml:space="preserve">TRẦN MINH QUANG </t>
  </si>
  <si>
    <t>10/02/1979</t>
  </si>
  <si>
    <t>KT. CHỦ TỊCH</t>
  </si>
  <si>
    <t>PHÓ CHỦ TỊCH</t>
  </si>
  <si>
    <t>(đã ký)</t>
  </si>
  <si>
    <t>GS.TS. Phạm Văn Cường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</si>
</sst>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5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/>
    <xf numFmtId="0" fontId="3" fillId="0" borderId="0" xfId="0" applyFont="1" applyFill="1" applyAlignment="1">
      <alignment vertical="top"/>
    </xf>
    <xf numFmtId="0" fontId="9" fillId="0" borderId="0" xfId="0" applyFont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0" fillId="0" borderId="1" xfId="0" quotePrefix="1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" fillId="0" borderId="0" xfId="0" applyFont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&#7842;N%20L&#221;%20&#272;&#192;O%20T&#7840;O/Ho_so_Cao%20hoc/Tuy&#7875;n%20sinh%202021_D1/Quy&#7871;t%20&#273;&#7883;nh/SDH.Danh%20s&#225;ch%20d&#7921;%20t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DS_chot thi"/>
      <sheetName val="covi"/>
      <sheetName val="Sheet2"/>
      <sheetName val="Sheet1"/>
      <sheetName val="Sheet4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Row Labels</v>
          </cell>
          <cell r="B3" t="str">
            <v>Count of Ngành dự thi</v>
          </cell>
        </row>
        <row r="4">
          <cell r="A4" t="str">
            <v>PTNT</v>
          </cell>
          <cell r="B4" t="str">
            <v>Phát triển nông thôn (Định hướng ứng dụng)</v>
          </cell>
        </row>
        <row r="5">
          <cell r="A5" t="str">
            <v>QLKT</v>
          </cell>
          <cell r="B5" t="str">
            <v>Quản lý kinh tế</v>
          </cell>
        </row>
        <row r="6">
          <cell r="A6" t="str">
            <v>QLKTƯD</v>
          </cell>
          <cell r="B6" t="str">
            <v>Quản lý kinh tế (Định hướng ứng dụng)</v>
          </cell>
        </row>
        <row r="7">
          <cell r="A7" t="str">
            <v>Thú y</v>
          </cell>
          <cell r="B7" t="str">
            <v>Thú y</v>
          </cell>
        </row>
        <row r="8">
          <cell r="A8" t="str">
            <v>Thú y ƯD</v>
          </cell>
          <cell r="B8" t="str">
            <v>Thú y (Định hướng ứng dụng)</v>
          </cell>
        </row>
        <row r="9">
          <cell r="A9" t="str">
            <v>CN</v>
          </cell>
          <cell r="B9" t="str">
            <v>Chăn nuôi</v>
          </cell>
        </row>
        <row r="10">
          <cell r="A10" t="str">
            <v>CNTYƯD</v>
          </cell>
          <cell r="B10" t="str">
            <v>Chăn nuôi thú y (Định hướng ứng dụng)</v>
          </cell>
        </row>
        <row r="11">
          <cell r="A11" t="str">
            <v>BVTV</v>
          </cell>
          <cell r="B11" t="str">
            <v>Bảo vệ thực vật</v>
          </cell>
        </row>
        <row r="12">
          <cell r="A12" t="str">
            <v>BVTVƯD</v>
          </cell>
          <cell r="B12" t="str">
            <v>Bảo vệ thực vật ứng dụng</v>
          </cell>
        </row>
        <row r="13">
          <cell r="A13" t="str">
            <v>KHCT</v>
          </cell>
          <cell r="B13" t="str">
            <v>Khoa học cây trồng</v>
          </cell>
        </row>
        <row r="14">
          <cell r="A14" t="str">
            <v>DTCG</v>
          </cell>
          <cell r="B14" t="str">
            <v>Di truyền và chọn giống cây trồng</v>
          </cell>
        </row>
        <row r="15">
          <cell r="A15" t="str">
            <v>KE</v>
          </cell>
          <cell r="B15" t="str">
            <v>Kế toán</v>
          </cell>
        </row>
        <row r="16">
          <cell r="A16" t="str">
            <v>QTKD</v>
          </cell>
          <cell r="B16" t="str">
            <v>Quản trị kinh doanh</v>
          </cell>
        </row>
        <row r="17">
          <cell r="A17" t="str">
            <v>QTKDƯD</v>
          </cell>
          <cell r="B17" t="str">
            <v>Quản trị kinh doanh (Định hướng ứng dụng)</v>
          </cell>
        </row>
        <row r="18">
          <cell r="A18" t="str">
            <v>KHMT</v>
          </cell>
          <cell r="B18" t="str">
            <v>Khoa học môi trường</v>
          </cell>
        </row>
        <row r="19">
          <cell r="A19" t="str">
            <v>CNTP</v>
          </cell>
          <cell r="B19" t="str">
            <v>Công nghệ thực phẩm</v>
          </cell>
        </row>
        <row r="20">
          <cell r="A20" t="str">
            <v>QLDD</v>
          </cell>
          <cell r="B20" t="str">
            <v>Quản lý đất đai</v>
          </cell>
        </row>
        <row r="21">
          <cell r="A21" t="str">
            <v>QLDDƯD</v>
          </cell>
          <cell r="B21" t="str">
            <v>Quản lý đất đai (Định hướng ứng dụng)</v>
          </cell>
        </row>
        <row r="22">
          <cell r="A22" t="str">
            <v>CNSH</v>
          </cell>
          <cell r="B22" t="str">
            <v>Công nghệ sinh học</v>
          </cell>
        </row>
        <row r="23">
          <cell r="A23" t="str">
            <v>NTTS</v>
          </cell>
          <cell r="B23" t="str">
            <v>Nuôi trồng thủy sản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75"/>
  <sheetViews>
    <sheetView tabSelected="1" workbookViewId="0">
      <selection activeCell="J3" sqref="J3"/>
    </sheetView>
  </sheetViews>
  <sheetFormatPr defaultRowHeight="15" x14ac:dyDescent="0.25"/>
  <cols>
    <col min="1" max="1" width="4.140625" bestFit="1" customWidth="1"/>
    <col min="2" max="2" width="8.42578125" bestFit="1" customWidth="1"/>
    <col min="3" max="3" width="12" hidden="1" customWidth="1"/>
    <col min="4" max="4" width="32.42578125" customWidth="1"/>
    <col min="5" max="5" width="6.7109375" bestFit="1" customWidth="1"/>
    <col min="6" max="6" width="13" bestFit="1" customWidth="1"/>
    <col min="7" max="7" width="17.140625" bestFit="1" customWidth="1"/>
    <col min="8" max="8" width="10.42578125" bestFit="1" customWidth="1"/>
    <col min="9" max="9" width="8.85546875" hidden="1" customWidth="1"/>
    <col min="10" max="10" width="8.7109375" bestFit="1" customWidth="1"/>
    <col min="11" max="11" width="22.5703125" hidden="1" customWidth="1"/>
    <col min="13" max="14" width="8.5703125" bestFit="1" customWidth="1"/>
  </cols>
  <sheetData>
    <row r="1" spans="1:16381" ht="15.75" x14ac:dyDescent="0.25">
      <c r="A1" s="19" t="s">
        <v>0</v>
      </c>
      <c r="B1" s="19"/>
      <c r="C1" s="19"/>
      <c r="D1" s="19"/>
      <c r="E1" s="1"/>
      <c r="F1" s="20" t="s">
        <v>1</v>
      </c>
      <c r="G1" s="20"/>
      <c r="H1" s="20"/>
      <c r="I1" s="20"/>
      <c r="J1" s="20"/>
      <c r="K1" s="20"/>
      <c r="L1" s="20"/>
      <c r="M1" s="20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</row>
    <row r="2" spans="1:16381" ht="27.75" customHeight="1" x14ac:dyDescent="0.25">
      <c r="A2" s="21" t="s">
        <v>2</v>
      </c>
      <c r="B2" s="21"/>
      <c r="C2" s="21"/>
      <c r="D2" s="21"/>
      <c r="F2" s="22" t="s">
        <v>3</v>
      </c>
      <c r="G2" s="22"/>
      <c r="H2" s="22"/>
      <c r="I2" s="22"/>
      <c r="J2" s="22"/>
      <c r="K2" s="22"/>
      <c r="L2" s="22"/>
      <c r="M2" s="2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</row>
    <row r="4" spans="1:16381" ht="19.5" x14ac:dyDescent="0.3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6381" s="4" customFormat="1" ht="25.5" customHeight="1" x14ac:dyDescent="0.3">
      <c r="J5" s="4" t="s">
        <v>5</v>
      </c>
      <c r="K5" s="4" t="s">
        <v>6</v>
      </c>
    </row>
    <row r="6" spans="1:16381" ht="49.5" x14ac:dyDescent="0.25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6" t="s">
        <v>16</v>
      </c>
      <c r="L6" s="6" t="s">
        <v>17</v>
      </c>
      <c r="M6" s="6" t="s">
        <v>18</v>
      </c>
      <c r="N6" s="6" t="s">
        <v>19</v>
      </c>
    </row>
    <row r="7" spans="1:16381" ht="16.5" x14ac:dyDescent="0.25">
      <c r="A7" s="7">
        <v>1</v>
      </c>
      <c r="B7" s="8" t="s">
        <v>20</v>
      </c>
      <c r="C7" s="9" t="s">
        <v>21</v>
      </c>
      <c r="D7" s="10" t="s">
        <v>22</v>
      </c>
      <c r="E7" s="7" t="s">
        <v>23</v>
      </c>
      <c r="F7" s="11" t="s">
        <v>24</v>
      </c>
      <c r="G7" s="10" t="s">
        <v>25</v>
      </c>
      <c r="H7" s="7" t="s">
        <v>26</v>
      </c>
      <c r="I7" s="7"/>
      <c r="J7" s="7" t="s">
        <v>27</v>
      </c>
      <c r="K7" s="7" t="e">
        <f>VLOOKUP(#REF!,[1]Sheet4!$A$3:$B$23,2,0)</f>
        <v>#REF!</v>
      </c>
      <c r="L7" s="7" t="s">
        <v>28</v>
      </c>
      <c r="M7" s="7" t="s">
        <v>29</v>
      </c>
      <c r="N7" s="7" t="s">
        <v>30</v>
      </c>
    </row>
    <row r="8" spans="1:16381" ht="17.25" x14ac:dyDescent="0.25">
      <c r="A8" s="7">
        <v>2</v>
      </c>
      <c r="B8" s="8" t="s">
        <v>31</v>
      </c>
      <c r="C8" s="9" t="s">
        <v>32</v>
      </c>
      <c r="D8" s="10" t="s">
        <v>33</v>
      </c>
      <c r="E8" s="9" t="s">
        <v>23</v>
      </c>
      <c r="F8" s="12" t="s">
        <v>34</v>
      </c>
      <c r="G8" s="9" t="s">
        <v>35</v>
      </c>
      <c r="H8" s="9" t="s">
        <v>26</v>
      </c>
      <c r="I8" s="7"/>
      <c r="J8" s="7" t="s">
        <v>36</v>
      </c>
      <c r="K8" s="7" t="e">
        <f>VLOOKUP(#REF!,[1]Sheet4!$A$3:$B$23,2,0)</f>
        <v>#REF!</v>
      </c>
      <c r="L8" s="7" t="s">
        <v>36</v>
      </c>
      <c r="M8" s="7" t="s">
        <v>29</v>
      </c>
      <c r="N8" s="7" t="s">
        <v>30</v>
      </c>
    </row>
    <row r="9" spans="1:16381" ht="17.25" x14ac:dyDescent="0.25">
      <c r="A9" s="7">
        <v>3</v>
      </c>
      <c r="B9" s="8" t="s">
        <v>37</v>
      </c>
      <c r="C9" s="9" t="s">
        <v>38</v>
      </c>
      <c r="D9" s="10" t="s">
        <v>39</v>
      </c>
      <c r="E9" s="7" t="s">
        <v>40</v>
      </c>
      <c r="F9" s="12" t="s">
        <v>41</v>
      </c>
      <c r="G9" s="9" t="s">
        <v>42</v>
      </c>
      <c r="H9" s="9" t="s">
        <v>26</v>
      </c>
      <c r="I9" s="7"/>
      <c r="J9" s="7" t="s">
        <v>43</v>
      </c>
      <c r="K9" s="7" t="e">
        <f>VLOOKUP(#REF!,[1]Sheet4!$A$3:$B$23,2,0)</f>
        <v>#REF!</v>
      </c>
      <c r="L9" s="7" t="s">
        <v>43</v>
      </c>
      <c r="M9" s="7" t="s">
        <v>29</v>
      </c>
      <c r="N9" s="7" t="s">
        <v>30</v>
      </c>
    </row>
    <row r="10" spans="1:16381" ht="16.5" x14ac:dyDescent="0.25">
      <c r="A10" s="7">
        <v>4</v>
      </c>
      <c r="B10" s="8" t="s">
        <v>44</v>
      </c>
      <c r="C10" s="9" t="s">
        <v>45</v>
      </c>
      <c r="D10" s="10" t="s">
        <v>46</v>
      </c>
      <c r="E10" s="7" t="s">
        <v>40</v>
      </c>
      <c r="F10" s="11" t="s">
        <v>47</v>
      </c>
      <c r="G10" s="9" t="s">
        <v>48</v>
      </c>
      <c r="H10" s="7" t="s">
        <v>49</v>
      </c>
      <c r="I10" s="7" t="s">
        <v>14</v>
      </c>
      <c r="J10" s="7" t="s">
        <v>43</v>
      </c>
      <c r="K10" s="7" t="e">
        <f>VLOOKUP(#REF!,[1]Sheet4!$A$3:$B$23,2,0)</f>
        <v>#REF!</v>
      </c>
      <c r="L10" s="7" t="s">
        <v>43</v>
      </c>
      <c r="M10" s="7" t="s">
        <v>29</v>
      </c>
      <c r="N10" s="7" t="s">
        <v>30</v>
      </c>
    </row>
    <row r="11" spans="1:16381" ht="16.5" x14ac:dyDescent="0.25">
      <c r="A11" s="7">
        <v>5</v>
      </c>
      <c r="B11" s="8" t="s">
        <v>50</v>
      </c>
      <c r="C11" s="9" t="s">
        <v>51</v>
      </c>
      <c r="D11" s="10" t="s">
        <v>52</v>
      </c>
      <c r="E11" s="7" t="s">
        <v>40</v>
      </c>
      <c r="F11" s="11" t="s">
        <v>53</v>
      </c>
      <c r="G11" s="9" t="s">
        <v>54</v>
      </c>
      <c r="H11" s="7" t="s">
        <v>26</v>
      </c>
      <c r="I11" s="7"/>
      <c r="J11" s="7" t="s">
        <v>55</v>
      </c>
      <c r="K11" s="7" t="s">
        <v>56</v>
      </c>
      <c r="L11" s="7" t="s">
        <v>55</v>
      </c>
      <c r="M11" s="7" t="s">
        <v>57</v>
      </c>
      <c r="N11" s="7" t="s">
        <v>30</v>
      </c>
    </row>
    <row r="12" spans="1:16381" ht="16.5" x14ac:dyDescent="0.25">
      <c r="A12" s="7">
        <v>6</v>
      </c>
      <c r="B12" s="8" t="s">
        <v>58</v>
      </c>
      <c r="C12" s="9" t="s">
        <v>59</v>
      </c>
      <c r="D12" s="10" t="s">
        <v>60</v>
      </c>
      <c r="E12" s="7" t="s">
        <v>40</v>
      </c>
      <c r="F12" s="11" t="s">
        <v>61</v>
      </c>
      <c r="G12" s="9" t="s">
        <v>62</v>
      </c>
      <c r="H12" s="7" t="s">
        <v>26</v>
      </c>
      <c r="I12" s="7"/>
      <c r="J12" s="7" t="s">
        <v>63</v>
      </c>
      <c r="K12" s="7" t="s">
        <v>64</v>
      </c>
      <c r="L12" s="7" t="s">
        <v>63</v>
      </c>
      <c r="M12" s="7" t="s">
        <v>57</v>
      </c>
      <c r="N12" s="7" t="s">
        <v>30</v>
      </c>
    </row>
    <row r="13" spans="1:16381" ht="16.5" x14ac:dyDescent="0.25">
      <c r="A13" s="7">
        <v>7</v>
      </c>
      <c r="B13" s="8" t="s">
        <v>65</v>
      </c>
      <c r="C13" s="9" t="s">
        <v>66</v>
      </c>
      <c r="D13" s="10" t="s">
        <v>67</v>
      </c>
      <c r="E13" s="7" t="s">
        <v>23</v>
      </c>
      <c r="F13" s="11" t="s">
        <v>68</v>
      </c>
      <c r="G13" s="9" t="s">
        <v>25</v>
      </c>
      <c r="H13" s="7" t="s">
        <v>26</v>
      </c>
      <c r="I13" s="7"/>
      <c r="J13" s="7" t="s">
        <v>69</v>
      </c>
      <c r="K13" s="7" t="e">
        <f>VLOOKUP(#REF!,[1]Sheet4!$A$3:$B$23,2,0)</f>
        <v>#REF!</v>
      </c>
      <c r="L13" s="7" t="s">
        <v>69</v>
      </c>
      <c r="M13" s="7" t="s">
        <v>57</v>
      </c>
      <c r="N13" s="7" t="s">
        <v>30</v>
      </c>
    </row>
    <row r="14" spans="1:16381" ht="16.5" x14ac:dyDescent="0.25">
      <c r="A14" s="7">
        <v>8</v>
      </c>
      <c r="B14" s="8" t="s">
        <v>70</v>
      </c>
      <c r="C14" s="9" t="s">
        <v>71</v>
      </c>
      <c r="D14" s="13" t="s">
        <v>72</v>
      </c>
      <c r="E14" s="7" t="s">
        <v>40</v>
      </c>
      <c r="F14" s="11" t="s">
        <v>73</v>
      </c>
      <c r="G14" s="9" t="s">
        <v>35</v>
      </c>
      <c r="H14" s="7" t="s">
        <v>26</v>
      </c>
      <c r="I14" s="7"/>
      <c r="J14" s="7" t="s">
        <v>74</v>
      </c>
      <c r="K14" s="7" t="e">
        <f>VLOOKUP(#REF!,[1]Sheet4!$A$3:$B$23,2,0)</f>
        <v>#REF!</v>
      </c>
      <c r="L14" s="7" t="s">
        <v>28</v>
      </c>
      <c r="M14" s="7" t="s">
        <v>29</v>
      </c>
      <c r="N14" s="7" t="s">
        <v>30</v>
      </c>
    </row>
    <row r="15" spans="1:16381" ht="16.5" x14ac:dyDescent="0.25">
      <c r="A15" s="7">
        <v>9</v>
      </c>
      <c r="B15" s="8" t="s">
        <v>75</v>
      </c>
      <c r="C15" s="9" t="s">
        <v>76</v>
      </c>
      <c r="D15" s="10" t="s">
        <v>77</v>
      </c>
      <c r="E15" s="7" t="s">
        <v>40</v>
      </c>
      <c r="F15" s="11" t="s">
        <v>78</v>
      </c>
      <c r="G15" s="9" t="s">
        <v>79</v>
      </c>
      <c r="H15" s="7" t="s">
        <v>26</v>
      </c>
      <c r="I15" s="7"/>
      <c r="J15" s="7" t="s">
        <v>74</v>
      </c>
      <c r="K15" s="7" t="e">
        <f>VLOOKUP(#REF!,[1]Sheet4!$A$3:$B$23,2,0)</f>
        <v>#REF!</v>
      </c>
      <c r="L15" s="7" t="s">
        <v>28</v>
      </c>
      <c r="M15" s="7" t="s">
        <v>29</v>
      </c>
      <c r="N15" s="7" t="s">
        <v>30</v>
      </c>
    </row>
    <row r="16" spans="1:16381" ht="16.5" x14ac:dyDescent="0.25">
      <c r="A16" s="7">
        <v>10</v>
      </c>
      <c r="B16" s="8" t="s">
        <v>80</v>
      </c>
      <c r="C16" s="9" t="s">
        <v>81</v>
      </c>
      <c r="D16" s="10" t="s">
        <v>82</v>
      </c>
      <c r="E16" s="7" t="s">
        <v>23</v>
      </c>
      <c r="F16" s="9" t="s">
        <v>83</v>
      </c>
      <c r="G16" s="9" t="s">
        <v>84</v>
      </c>
      <c r="H16" s="7" t="s">
        <v>26</v>
      </c>
      <c r="I16" s="7"/>
      <c r="J16" s="7" t="s">
        <v>74</v>
      </c>
      <c r="K16" s="7" t="e">
        <f>VLOOKUP(#REF!,[1]Sheet4!$A$3:$B$23,2,0)</f>
        <v>#REF!</v>
      </c>
      <c r="L16" s="7" t="s">
        <v>28</v>
      </c>
      <c r="M16" s="7" t="s">
        <v>29</v>
      </c>
      <c r="N16" s="7" t="s">
        <v>30</v>
      </c>
    </row>
    <row r="17" spans="1:14" ht="16.5" x14ac:dyDescent="0.25">
      <c r="A17" s="7">
        <v>11</v>
      </c>
      <c r="B17" s="8" t="s">
        <v>85</v>
      </c>
      <c r="C17" s="9" t="s">
        <v>86</v>
      </c>
      <c r="D17" s="10" t="s">
        <v>87</v>
      </c>
      <c r="E17" s="7" t="s">
        <v>23</v>
      </c>
      <c r="F17" s="11" t="s">
        <v>88</v>
      </c>
      <c r="G17" s="9" t="s">
        <v>89</v>
      </c>
      <c r="H17" s="7" t="s">
        <v>90</v>
      </c>
      <c r="I17" s="7" t="s">
        <v>14</v>
      </c>
      <c r="J17" s="7" t="s">
        <v>74</v>
      </c>
      <c r="K17" s="7" t="e">
        <f>VLOOKUP(#REF!,[1]Sheet4!$A$3:$B$23,2,0)</f>
        <v>#REF!</v>
      </c>
      <c r="L17" s="7" t="s">
        <v>28</v>
      </c>
      <c r="M17" s="7" t="s">
        <v>29</v>
      </c>
      <c r="N17" s="7" t="s">
        <v>30</v>
      </c>
    </row>
    <row r="18" spans="1:14" ht="16.5" x14ac:dyDescent="0.25">
      <c r="A18" s="7">
        <v>12</v>
      </c>
      <c r="B18" s="8" t="s">
        <v>91</v>
      </c>
      <c r="C18" s="9" t="s">
        <v>92</v>
      </c>
      <c r="D18" s="10" t="s">
        <v>93</v>
      </c>
      <c r="E18" s="7" t="s">
        <v>23</v>
      </c>
      <c r="F18" s="11" t="s">
        <v>94</v>
      </c>
      <c r="G18" s="9" t="s">
        <v>42</v>
      </c>
      <c r="H18" s="7" t="s">
        <v>26</v>
      </c>
      <c r="I18" s="7"/>
      <c r="J18" s="7" t="s">
        <v>95</v>
      </c>
      <c r="K18" s="7" t="e">
        <f>VLOOKUP(#REF!,[1]Sheet4!$A$3:$B$23,2,0)</f>
        <v>#REF!</v>
      </c>
      <c r="L18" s="7" t="s">
        <v>95</v>
      </c>
      <c r="M18" s="7" t="s">
        <v>96</v>
      </c>
      <c r="N18" s="7" t="s">
        <v>30</v>
      </c>
    </row>
    <row r="19" spans="1:14" ht="16.5" x14ac:dyDescent="0.25">
      <c r="A19" s="7">
        <v>13</v>
      </c>
      <c r="B19" s="8" t="s">
        <v>97</v>
      </c>
      <c r="C19" s="9" t="s">
        <v>98</v>
      </c>
      <c r="D19" s="13" t="s">
        <v>99</v>
      </c>
      <c r="E19" s="7" t="s">
        <v>40</v>
      </c>
      <c r="F19" s="11" t="s">
        <v>100</v>
      </c>
      <c r="G19" s="9" t="s">
        <v>101</v>
      </c>
      <c r="H19" s="7" t="s">
        <v>26</v>
      </c>
      <c r="I19" s="7"/>
      <c r="J19" s="7" t="s">
        <v>95</v>
      </c>
      <c r="K19" s="7" t="e">
        <f>VLOOKUP(#REF!,[1]Sheet4!$A$3:$B$23,2,0)</f>
        <v>#REF!</v>
      </c>
      <c r="L19" s="7" t="s">
        <v>95</v>
      </c>
      <c r="M19" s="7" t="s">
        <v>96</v>
      </c>
      <c r="N19" s="7" t="s">
        <v>30</v>
      </c>
    </row>
    <row r="20" spans="1:14" ht="17.25" x14ac:dyDescent="0.25">
      <c r="A20" s="7">
        <v>14</v>
      </c>
      <c r="B20" s="8" t="s">
        <v>102</v>
      </c>
      <c r="C20" s="9" t="s">
        <v>103</v>
      </c>
      <c r="D20" s="10" t="s">
        <v>104</v>
      </c>
      <c r="E20" s="9" t="s">
        <v>23</v>
      </c>
      <c r="F20" s="12" t="s">
        <v>105</v>
      </c>
      <c r="G20" s="9" t="s">
        <v>42</v>
      </c>
      <c r="H20" s="9" t="s">
        <v>26</v>
      </c>
      <c r="I20" s="7"/>
      <c r="J20" s="7" t="s">
        <v>95</v>
      </c>
      <c r="K20" s="7" t="e">
        <f>VLOOKUP(#REF!,[1]Sheet4!$A$3:$B$23,2,0)</f>
        <v>#REF!</v>
      </c>
      <c r="L20" s="7" t="s">
        <v>95</v>
      </c>
      <c r="M20" s="7" t="s">
        <v>96</v>
      </c>
      <c r="N20" s="7" t="s">
        <v>30</v>
      </c>
    </row>
    <row r="21" spans="1:14" ht="16.5" x14ac:dyDescent="0.25">
      <c r="A21" s="7">
        <v>15</v>
      </c>
      <c r="B21" s="8" t="s">
        <v>106</v>
      </c>
      <c r="C21" s="9" t="s">
        <v>107</v>
      </c>
      <c r="D21" s="13" t="s">
        <v>108</v>
      </c>
      <c r="E21" s="7" t="s">
        <v>23</v>
      </c>
      <c r="F21" s="11" t="s">
        <v>109</v>
      </c>
      <c r="G21" s="9" t="s">
        <v>48</v>
      </c>
      <c r="H21" s="7" t="s">
        <v>26</v>
      </c>
      <c r="I21" s="7"/>
      <c r="J21" s="7" t="s">
        <v>95</v>
      </c>
      <c r="K21" s="7" t="e">
        <f>VLOOKUP(#REF!,[1]Sheet4!$A$3:$B$23,2,0)</f>
        <v>#REF!</v>
      </c>
      <c r="L21" s="7" t="s">
        <v>95</v>
      </c>
      <c r="M21" s="7" t="s">
        <v>96</v>
      </c>
      <c r="N21" s="7" t="s">
        <v>30</v>
      </c>
    </row>
    <row r="22" spans="1:14" ht="16.5" x14ac:dyDescent="0.25">
      <c r="A22" s="7">
        <v>16</v>
      </c>
      <c r="B22" s="8" t="s">
        <v>110</v>
      </c>
      <c r="C22" s="9" t="s">
        <v>111</v>
      </c>
      <c r="D22" s="10" t="s">
        <v>112</v>
      </c>
      <c r="E22" s="7" t="s">
        <v>23</v>
      </c>
      <c r="F22" s="11" t="s">
        <v>113</v>
      </c>
      <c r="G22" s="9" t="s">
        <v>114</v>
      </c>
      <c r="H22" s="7" t="s">
        <v>26</v>
      </c>
      <c r="I22" s="7"/>
      <c r="J22" s="7" t="s">
        <v>95</v>
      </c>
      <c r="K22" s="7" t="e">
        <f>VLOOKUP(#REF!,[1]Sheet4!$A$3:$B$23,2,0)</f>
        <v>#REF!</v>
      </c>
      <c r="L22" s="7" t="s">
        <v>95</v>
      </c>
      <c r="M22" s="7" t="s">
        <v>96</v>
      </c>
      <c r="N22" s="7" t="s">
        <v>30</v>
      </c>
    </row>
    <row r="23" spans="1:14" ht="16.5" x14ac:dyDescent="0.25">
      <c r="A23" s="7">
        <v>17</v>
      </c>
      <c r="B23" s="8" t="s">
        <v>115</v>
      </c>
      <c r="C23" s="9" t="s">
        <v>116</v>
      </c>
      <c r="D23" s="10" t="s">
        <v>117</v>
      </c>
      <c r="E23" s="7" t="s">
        <v>40</v>
      </c>
      <c r="F23" s="11" t="s">
        <v>118</v>
      </c>
      <c r="G23" s="9" t="s">
        <v>114</v>
      </c>
      <c r="H23" s="7" t="s">
        <v>26</v>
      </c>
      <c r="I23" s="7"/>
      <c r="J23" s="7" t="s">
        <v>95</v>
      </c>
      <c r="K23" s="7" t="e">
        <f>VLOOKUP(#REF!,[1]Sheet4!$A$3:$B$23,2,0)</f>
        <v>#REF!</v>
      </c>
      <c r="L23" s="7" t="s">
        <v>95</v>
      </c>
      <c r="M23" s="7" t="s">
        <v>96</v>
      </c>
      <c r="N23" s="7" t="s">
        <v>30</v>
      </c>
    </row>
    <row r="24" spans="1:14" ht="17.25" x14ac:dyDescent="0.25">
      <c r="A24" s="7">
        <v>18</v>
      </c>
      <c r="B24" s="8" t="s">
        <v>119</v>
      </c>
      <c r="C24" s="9" t="s">
        <v>120</v>
      </c>
      <c r="D24" s="10" t="s">
        <v>121</v>
      </c>
      <c r="E24" s="9" t="s">
        <v>23</v>
      </c>
      <c r="F24" s="12" t="s">
        <v>122</v>
      </c>
      <c r="G24" s="9" t="s">
        <v>25</v>
      </c>
      <c r="H24" s="9" t="s">
        <v>26</v>
      </c>
      <c r="I24" s="7"/>
      <c r="J24" s="7" t="s">
        <v>123</v>
      </c>
      <c r="K24" s="7" t="e">
        <f>VLOOKUP(#REF!,[1]Sheet4!$A$3:$B$23,2,0)</f>
        <v>#REF!</v>
      </c>
      <c r="L24" s="7" t="s">
        <v>123</v>
      </c>
      <c r="M24" s="7" t="s">
        <v>96</v>
      </c>
      <c r="N24" s="7" t="s">
        <v>30</v>
      </c>
    </row>
    <row r="25" spans="1:14" ht="17.25" x14ac:dyDescent="0.25">
      <c r="A25" s="7">
        <v>19</v>
      </c>
      <c r="B25" s="8" t="s">
        <v>124</v>
      </c>
      <c r="C25" s="9" t="s">
        <v>125</v>
      </c>
      <c r="D25" s="10" t="s">
        <v>126</v>
      </c>
      <c r="E25" s="9" t="s">
        <v>23</v>
      </c>
      <c r="F25" s="12" t="s">
        <v>127</v>
      </c>
      <c r="G25" s="9" t="s">
        <v>25</v>
      </c>
      <c r="H25" s="9" t="s">
        <v>26</v>
      </c>
      <c r="I25" s="7"/>
      <c r="J25" s="7" t="s">
        <v>123</v>
      </c>
      <c r="K25" s="7" t="e">
        <f>VLOOKUP(#REF!,[1]Sheet4!$A$3:$B$23,2,0)</f>
        <v>#REF!</v>
      </c>
      <c r="L25" s="7" t="s">
        <v>123</v>
      </c>
      <c r="M25" s="7" t="s">
        <v>96</v>
      </c>
      <c r="N25" s="7" t="s">
        <v>30</v>
      </c>
    </row>
    <row r="26" spans="1:14" ht="16.5" x14ac:dyDescent="0.25">
      <c r="A26" s="7">
        <v>20</v>
      </c>
      <c r="B26" s="8" t="s">
        <v>128</v>
      </c>
      <c r="C26" s="9" t="s">
        <v>129</v>
      </c>
      <c r="D26" s="10" t="s">
        <v>130</v>
      </c>
      <c r="E26" s="7" t="s">
        <v>23</v>
      </c>
      <c r="F26" s="11" t="s">
        <v>131</v>
      </c>
      <c r="G26" s="9" t="s">
        <v>48</v>
      </c>
      <c r="H26" s="7" t="s">
        <v>26</v>
      </c>
      <c r="I26" s="7"/>
      <c r="J26" s="7" t="s">
        <v>123</v>
      </c>
      <c r="K26" s="7" t="e">
        <f>VLOOKUP(#REF!,[1]Sheet4!$A$3:$B$23,2,0)</f>
        <v>#REF!</v>
      </c>
      <c r="L26" s="7" t="s">
        <v>123</v>
      </c>
      <c r="M26" s="7" t="s">
        <v>96</v>
      </c>
      <c r="N26" s="7" t="s">
        <v>30</v>
      </c>
    </row>
    <row r="27" spans="1:14" ht="16.5" x14ac:dyDescent="0.25">
      <c r="A27" s="7">
        <v>21</v>
      </c>
      <c r="B27" s="8" t="s">
        <v>132</v>
      </c>
      <c r="C27" s="9" t="s">
        <v>133</v>
      </c>
      <c r="D27" s="10" t="s">
        <v>134</v>
      </c>
      <c r="E27" s="7" t="s">
        <v>23</v>
      </c>
      <c r="F27" s="11" t="s">
        <v>135</v>
      </c>
      <c r="G27" s="9" t="s">
        <v>136</v>
      </c>
      <c r="H27" s="7" t="s">
        <v>26</v>
      </c>
      <c r="I27" s="7"/>
      <c r="J27" s="7" t="s">
        <v>123</v>
      </c>
      <c r="K27" s="7" t="e">
        <f>VLOOKUP(#REF!,[1]Sheet4!$A$3:$B$23,2,0)</f>
        <v>#REF!</v>
      </c>
      <c r="L27" s="7" t="s">
        <v>123</v>
      </c>
      <c r="M27" s="7" t="s">
        <v>96</v>
      </c>
      <c r="N27" s="7" t="s">
        <v>30</v>
      </c>
    </row>
    <row r="28" spans="1:14" ht="16.5" x14ac:dyDescent="0.25">
      <c r="A28" s="7">
        <v>22</v>
      </c>
      <c r="B28" s="8" t="s">
        <v>137</v>
      </c>
      <c r="C28" s="9" t="s">
        <v>138</v>
      </c>
      <c r="D28" s="10" t="s">
        <v>139</v>
      </c>
      <c r="E28" s="7" t="s">
        <v>23</v>
      </c>
      <c r="F28" s="11" t="s">
        <v>140</v>
      </c>
      <c r="G28" s="9" t="s">
        <v>141</v>
      </c>
      <c r="H28" s="7" t="s">
        <v>26</v>
      </c>
      <c r="I28" s="7"/>
      <c r="J28" s="7" t="s">
        <v>123</v>
      </c>
      <c r="K28" s="7" t="e">
        <f>VLOOKUP(#REF!,[1]Sheet4!$A$3:$B$23,2,0)</f>
        <v>#REF!</v>
      </c>
      <c r="L28" s="7" t="s">
        <v>123</v>
      </c>
      <c r="M28" s="7" t="s">
        <v>96</v>
      </c>
      <c r="N28" s="7" t="s">
        <v>30</v>
      </c>
    </row>
    <row r="29" spans="1:14" ht="16.5" x14ac:dyDescent="0.25">
      <c r="A29" s="7">
        <v>23</v>
      </c>
      <c r="B29" s="8" t="s">
        <v>142</v>
      </c>
      <c r="C29" s="9" t="s">
        <v>143</v>
      </c>
      <c r="D29" s="13" t="s">
        <v>144</v>
      </c>
      <c r="E29" s="7" t="s">
        <v>23</v>
      </c>
      <c r="F29" s="11" t="s">
        <v>145</v>
      </c>
      <c r="G29" s="9" t="s">
        <v>25</v>
      </c>
      <c r="H29" s="7" t="s">
        <v>26</v>
      </c>
      <c r="I29" s="7"/>
      <c r="J29" s="7" t="s">
        <v>123</v>
      </c>
      <c r="K29" s="7" t="e">
        <f>VLOOKUP(#REF!,[1]Sheet4!$A$3:$B$23,2,0)</f>
        <v>#REF!</v>
      </c>
      <c r="L29" s="7" t="s">
        <v>123</v>
      </c>
      <c r="M29" s="7" t="s">
        <v>96</v>
      </c>
      <c r="N29" s="7" t="s">
        <v>30</v>
      </c>
    </row>
    <row r="30" spans="1:14" ht="16.5" x14ac:dyDescent="0.25">
      <c r="A30" s="7">
        <v>24</v>
      </c>
      <c r="B30" s="8" t="s">
        <v>146</v>
      </c>
      <c r="C30" s="9" t="s">
        <v>147</v>
      </c>
      <c r="D30" s="10" t="s">
        <v>148</v>
      </c>
      <c r="E30" s="7" t="s">
        <v>40</v>
      </c>
      <c r="F30" s="11" t="s">
        <v>149</v>
      </c>
      <c r="G30" s="9" t="s">
        <v>150</v>
      </c>
      <c r="H30" s="7" t="s">
        <v>26</v>
      </c>
      <c r="I30" s="7"/>
      <c r="J30" s="7" t="s">
        <v>123</v>
      </c>
      <c r="K30" s="7" t="e">
        <f>VLOOKUP(#REF!,[1]Sheet4!$A$3:$B$23,2,0)</f>
        <v>#REF!</v>
      </c>
      <c r="L30" s="7" t="s">
        <v>123</v>
      </c>
      <c r="M30" s="7" t="s">
        <v>96</v>
      </c>
      <c r="N30" s="7" t="s">
        <v>30</v>
      </c>
    </row>
    <row r="31" spans="1:14" ht="17.25" x14ac:dyDescent="0.25">
      <c r="A31" s="7">
        <v>25</v>
      </c>
      <c r="B31" s="8" t="s">
        <v>151</v>
      </c>
      <c r="C31" s="9" t="s">
        <v>152</v>
      </c>
      <c r="D31" s="10" t="s">
        <v>153</v>
      </c>
      <c r="E31" s="9" t="s">
        <v>23</v>
      </c>
      <c r="F31" s="12" t="s">
        <v>154</v>
      </c>
      <c r="G31" s="9" t="s">
        <v>114</v>
      </c>
      <c r="H31" s="9" t="s">
        <v>26</v>
      </c>
      <c r="I31" s="7"/>
      <c r="J31" s="7" t="s">
        <v>155</v>
      </c>
      <c r="K31" s="7" t="e">
        <f>VLOOKUP(#REF!,[1]Sheet4!$A$3:$B$23,2,0)</f>
        <v>#REF!</v>
      </c>
      <c r="L31" s="7" t="s">
        <v>156</v>
      </c>
      <c r="M31" s="7" t="s">
        <v>157</v>
      </c>
      <c r="N31" s="7" t="s">
        <v>30</v>
      </c>
    </row>
    <row r="32" spans="1:14" ht="16.5" x14ac:dyDescent="0.25">
      <c r="A32" s="7">
        <v>26</v>
      </c>
      <c r="B32" s="8" t="s">
        <v>158</v>
      </c>
      <c r="C32" s="9" t="s">
        <v>159</v>
      </c>
      <c r="D32" s="10" t="s">
        <v>160</v>
      </c>
      <c r="E32" s="7" t="s">
        <v>23</v>
      </c>
      <c r="F32" s="11" t="s">
        <v>161</v>
      </c>
      <c r="G32" s="9" t="s">
        <v>162</v>
      </c>
      <c r="H32" s="7" t="s">
        <v>26</v>
      </c>
      <c r="I32" s="7"/>
      <c r="J32" s="7" t="s">
        <v>155</v>
      </c>
      <c r="K32" s="7" t="e">
        <f>VLOOKUP(#REF!,[1]Sheet4!$A$3:$B$23,2,0)</f>
        <v>#REF!</v>
      </c>
      <c r="L32" s="7" t="s">
        <v>156</v>
      </c>
      <c r="M32" s="7" t="s">
        <v>157</v>
      </c>
      <c r="N32" s="7" t="s">
        <v>30</v>
      </c>
    </row>
    <row r="33" spans="1:14" ht="16.5" x14ac:dyDescent="0.25">
      <c r="A33" s="7">
        <v>27</v>
      </c>
      <c r="B33" s="8" t="s">
        <v>163</v>
      </c>
      <c r="C33" s="9" t="s">
        <v>164</v>
      </c>
      <c r="D33" s="13" t="s">
        <v>165</v>
      </c>
      <c r="E33" s="7" t="s">
        <v>40</v>
      </c>
      <c r="F33" s="11" t="s">
        <v>166</v>
      </c>
      <c r="G33" s="9" t="s">
        <v>167</v>
      </c>
      <c r="H33" s="7" t="s">
        <v>26</v>
      </c>
      <c r="I33" s="7"/>
      <c r="J33" s="7" t="s">
        <v>155</v>
      </c>
      <c r="K33" s="7" t="e">
        <f>VLOOKUP(#REF!,[1]Sheet4!$A$3:$B$23,2,0)</f>
        <v>#REF!</v>
      </c>
      <c r="L33" s="7" t="s">
        <v>156</v>
      </c>
      <c r="M33" s="7" t="s">
        <v>157</v>
      </c>
      <c r="N33" s="7" t="s">
        <v>30</v>
      </c>
    </row>
    <row r="34" spans="1:14" ht="16.5" x14ac:dyDescent="0.25">
      <c r="A34" s="7">
        <v>28</v>
      </c>
      <c r="B34" s="8" t="s">
        <v>168</v>
      </c>
      <c r="C34" s="9" t="s">
        <v>169</v>
      </c>
      <c r="D34" s="13" t="s">
        <v>170</v>
      </c>
      <c r="E34" s="7" t="s">
        <v>23</v>
      </c>
      <c r="F34" s="11" t="s">
        <v>171</v>
      </c>
      <c r="G34" s="9" t="s">
        <v>172</v>
      </c>
      <c r="H34" s="7" t="s">
        <v>173</v>
      </c>
      <c r="I34" s="7" t="s">
        <v>14</v>
      </c>
      <c r="J34" s="7" t="s">
        <v>155</v>
      </c>
      <c r="K34" s="7" t="e">
        <f>VLOOKUP(#REF!,[1]Sheet4!$A$3:$B$23,2,0)</f>
        <v>#REF!</v>
      </c>
      <c r="L34" s="7" t="s">
        <v>156</v>
      </c>
      <c r="M34" s="7" t="s">
        <v>157</v>
      </c>
      <c r="N34" s="7" t="s">
        <v>30</v>
      </c>
    </row>
    <row r="35" spans="1:14" ht="16.5" x14ac:dyDescent="0.25">
      <c r="A35" s="7">
        <v>29</v>
      </c>
      <c r="B35" s="8" t="s">
        <v>174</v>
      </c>
      <c r="C35" s="7" t="s">
        <v>175</v>
      </c>
      <c r="D35" s="14" t="s">
        <v>176</v>
      </c>
      <c r="E35" s="7" t="s">
        <v>40</v>
      </c>
      <c r="F35" s="15" t="s">
        <v>177</v>
      </c>
      <c r="G35" s="7" t="s">
        <v>101</v>
      </c>
      <c r="H35" s="7" t="s">
        <v>26</v>
      </c>
      <c r="I35" s="7"/>
      <c r="J35" s="7" t="s">
        <v>155</v>
      </c>
      <c r="K35" s="7" t="e">
        <f>VLOOKUP(#REF!,[1]Sheet4!$A$3:$B$23,2,0)</f>
        <v>#REF!</v>
      </c>
      <c r="L35" s="7" t="s">
        <v>156</v>
      </c>
      <c r="M35" s="7" t="s">
        <v>157</v>
      </c>
      <c r="N35" s="7" t="s">
        <v>30</v>
      </c>
    </row>
    <row r="36" spans="1:14" ht="16.5" x14ac:dyDescent="0.25">
      <c r="A36" s="7">
        <v>30</v>
      </c>
      <c r="B36" s="8" t="s">
        <v>178</v>
      </c>
      <c r="C36" s="9" t="s">
        <v>179</v>
      </c>
      <c r="D36" s="10" t="s">
        <v>180</v>
      </c>
      <c r="E36" s="7" t="s">
        <v>40</v>
      </c>
      <c r="F36" s="11" t="s">
        <v>181</v>
      </c>
      <c r="G36" s="9" t="s">
        <v>162</v>
      </c>
      <c r="H36" s="7" t="s">
        <v>26</v>
      </c>
      <c r="I36" s="7"/>
      <c r="J36" s="7" t="s">
        <v>155</v>
      </c>
      <c r="K36" s="7" t="e">
        <f>VLOOKUP(#REF!,[1]Sheet4!$A$3:$B$23,2,0)</f>
        <v>#REF!</v>
      </c>
      <c r="L36" s="7" t="s">
        <v>156</v>
      </c>
      <c r="M36" s="7" t="s">
        <v>157</v>
      </c>
      <c r="N36" s="7" t="s">
        <v>30</v>
      </c>
    </row>
    <row r="37" spans="1:14" ht="16.5" x14ac:dyDescent="0.25">
      <c r="A37" s="7">
        <v>31</v>
      </c>
      <c r="B37" s="8" t="s">
        <v>182</v>
      </c>
      <c r="C37" s="9" t="s">
        <v>183</v>
      </c>
      <c r="D37" s="10" t="s">
        <v>184</v>
      </c>
      <c r="E37" s="7" t="s">
        <v>23</v>
      </c>
      <c r="F37" s="11" t="s">
        <v>185</v>
      </c>
      <c r="G37" s="9" t="s">
        <v>114</v>
      </c>
      <c r="H37" s="7" t="s">
        <v>26</v>
      </c>
      <c r="I37" s="7"/>
      <c r="J37" s="7" t="s">
        <v>155</v>
      </c>
      <c r="K37" s="7" t="e">
        <f>VLOOKUP(#REF!,[1]Sheet4!$A$3:$B$23,2,0)</f>
        <v>#REF!</v>
      </c>
      <c r="L37" s="7" t="s">
        <v>156</v>
      </c>
      <c r="M37" s="7" t="s">
        <v>157</v>
      </c>
      <c r="N37" s="7" t="s">
        <v>30</v>
      </c>
    </row>
    <row r="38" spans="1:14" ht="16.5" x14ac:dyDescent="0.25">
      <c r="A38" s="7">
        <v>32</v>
      </c>
      <c r="B38" s="8" t="s">
        <v>186</v>
      </c>
      <c r="C38" s="9" t="s">
        <v>187</v>
      </c>
      <c r="D38" s="13" t="s">
        <v>188</v>
      </c>
      <c r="E38" s="7" t="s">
        <v>23</v>
      </c>
      <c r="F38" s="11" t="s">
        <v>189</v>
      </c>
      <c r="G38" s="9" t="s">
        <v>172</v>
      </c>
      <c r="H38" s="7" t="s">
        <v>190</v>
      </c>
      <c r="I38" s="7" t="s">
        <v>14</v>
      </c>
      <c r="J38" s="7" t="s">
        <v>155</v>
      </c>
      <c r="K38" s="7" t="e">
        <f>VLOOKUP(#REF!,[1]Sheet4!$A$3:$B$23,2,0)</f>
        <v>#REF!</v>
      </c>
      <c r="L38" s="7" t="s">
        <v>191</v>
      </c>
      <c r="M38" s="7" t="s">
        <v>157</v>
      </c>
      <c r="N38" s="7" t="s">
        <v>30</v>
      </c>
    </row>
    <row r="39" spans="1:14" ht="16.5" x14ac:dyDescent="0.25">
      <c r="A39" s="7">
        <v>33</v>
      </c>
      <c r="B39" s="8" t="s">
        <v>192</v>
      </c>
      <c r="C39" s="9" t="s">
        <v>193</v>
      </c>
      <c r="D39" s="10" t="s">
        <v>194</v>
      </c>
      <c r="E39" s="7" t="s">
        <v>40</v>
      </c>
      <c r="F39" s="11" t="s">
        <v>195</v>
      </c>
      <c r="G39" s="9" t="s">
        <v>114</v>
      </c>
      <c r="H39" s="7" t="s">
        <v>26</v>
      </c>
      <c r="I39" s="7"/>
      <c r="J39" s="7" t="s">
        <v>155</v>
      </c>
      <c r="K39" s="7" t="e">
        <f>VLOOKUP(#REF!,[1]Sheet4!$A$3:$B$23,2,0)</f>
        <v>#REF!</v>
      </c>
      <c r="L39" s="7" t="s">
        <v>191</v>
      </c>
      <c r="M39" s="7" t="s">
        <v>157</v>
      </c>
      <c r="N39" s="7" t="s">
        <v>30</v>
      </c>
    </row>
    <row r="40" spans="1:14" ht="16.5" x14ac:dyDescent="0.25">
      <c r="A40" s="7">
        <v>34</v>
      </c>
      <c r="B40" s="8" t="s">
        <v>196</v>
      </c>
      <c r="C40" s="9" t="s">
        <v>197</v>
      </c>
      <c r="D40" s="13" t="s">
        <v>198</v>
      </c>
      <c r="E40" s="7" t="s">
        <v>40</v>
      </c>
      <c r="F40" s="11" t="s">
        <v>199</v>
      </c>
      <c r="G40" s="9" t="s">
        <v>167</v>
      </c>
      <c r="H40" s="7" t="s">
        <v>26</v>
      </c>
      <c r="I40" s="7"/>
      <c r="J40" s="7" t="s">
        <v>155</v>
      </c>
      <c r="K40" s="7" t="e">
        <f>VLOOKUP(#REF!,[1]Sheet4!$A$3:$B$23,2,0)</f>
        <v>#REF!</v>
      </c>
      <c r="L40" s="7" t="s">
        <v>191</v>
      </c>
      <c r="M40" s="7" t="s">
        <v>157</v>
      </c>
      <c r="N40" s="7" t="s">
        <v>30</v>
      </c>
    </row>
    <row r="41" spans="1:14" ht="16.5" x14ac:dyDescent="0.25">
      <c r="A41" s="7">
        <v>35</v>
      </c>
      <c r="B41" s="8" t="s">
        <v>200</v>
      </c>
      <c r="C41" s="9" t="s">
        <v>201</v>
      </c>
      <c r="D41" s="13" t="s">
        <v>202</v>
      </c>
      <c r="E41" s="7" t="s">
        <v>40</v>
      </c>
      <c r="F41" s="11" t="s">
        <v>203</v>
      </c>
      <c r="G41" s="9" t="s">
        <v>162</v>
      </c>
      <c r="H41" s="7" t="s">
        <v>26</v>
      </c>
      <c r="I41" s="7"/>
      <c r="J41" s="7" t="s">
        <v>155</v>
      </c>
      <c r="K41" s="7" t="e">
        <f>VLOOKUP(#REF!,[1]Sheet4!$A$3:$B$23,2,0)</f>
        <v>#REF!</v>
      </c>
      <c r="L41" s="7" t="s">
        <v>191</v>
      </c>
      <c r="M41" s="7" t="s">
        <v>157</v>
      </c>
      <c r="N41" s="7" t="s">
        <v>30</v>
      </c>
    </row>
    <row r="42" spans="1:14" ht="16.5" x14ac:dyDescent="0.25">
      <c r="A42" s="7">
        <v>36</v>
      </c>
      <c r="B42" s="8" t="s">
        <v>204</v>
      </c>
      <c r="C42" s="9" t="s">
        <v>205</v>
      </c>
      <c r="D42" s="10" t="s">
        <v>206</v>
      </c>
      <c r="E42" s="7" t="s">
        <v>40</v>
      </c>
      <c r="F42" s="11" t="s">
        <v>207</v>
      </c>
      <c r="G42" s="9" t="s">
        <v>48</v>
      </c>
      <c r="H42" s="7" t="s">
        <v>26</v>
      </c>
      <c r="I42" s="7"/>
      <c r="J42" s="7" t="s">
        <v>155</v>
      </c>
      <c r="K42" s="7" t="e">
        <f>VLOOKUP(#REF!,[1]Sheet4!$A$3:$B$23,2,0)</f>
        <v>#REF!</v>
      </c>
      <c r="L42" s="7" t="s">
        <v>191</v>
      </c>
      <c r="M42" s="7" t="s">
        <v>157</v>
      </c>
      <c r="N42" s="7" t="s">
        <v>30</v>
      </c>
    </row>
    <row r="43" spans="1:14" ht="16.5" x14ac:dyDescent="0.25">
      <c r="A43" s="7">
        <v>37</v>
      </c>
      <c r="B43" s="8" t="s">
        <v>208</v>
      </c>
      <c r="C43" s="9" t="s">
        <v>209</v>
      </c>
      <c r="D43" s="10" t="s">
        <v>210</v>
      </c>
      <c r="E43" s="7" t="s">
        <v>40</v>
      </c>
      <c r="F43" s="11" t="s">
        <v>211</v>
      </c>
      <c r="G43" s="9" t="s">
        <v>101</v>
      </c>
      <c r="H43" s="7" t="s">
        <v>26</v>
      </c>
      <c r="I43" s="7"/>
      <c r="J43" s="7" t="s">
        <v>155</v>
      </c>
      <c r="K43" s="7" t="e">
        <f>VLOOKUP(#REF!,[1]Sheet4!$A$3:$B$23,2,0)</f>
        <v>#REF!</v>
      </c>
      <c r="L43" s="7" t="s">
        <v>191</v>
      </c>
      <c r="M43" s="7" t="s">
        <v>157</v>
      </c>
      <c r="N43" s="7" t="s">
        <v>30</v>
      </c>
    </row>
    <row r="44" spans="1:14" ht="16.5" x14ac:dyDescent="0.25">
      <c r="A44" s="7">
        <v>38</v>
      </c>
      <c r="B44" s="8" t="s">
        <v>212</v>
      </c>
      <c r="C44" s="9" t="s">
        <v>213</v>
      </c>
      <c r="D44" s="10" t="s">
        <v>214</v>
      </c>
      <c r="E44" s="7" t="s">
        <v>23</v>
      </c>
      <c r="F44" s="11" t="s">
        <v>215</v>
      </c>
      <c r="G44" s="9" t="s">
        <v>216</v>
      </c>
      <c r="H44" s="7" t="s">
        <v>26</v>
      </c>
      <c r="I44" s="7"/>
      <c r="J44" s="7" t="s">
        <v>155</v>
      </c>
      <c r="K44" s="7" t="e">
        <f>VLOOKUP(#REF!,[1]Sheet4!$A$3:$B$23,2,0)</f>
        <v>#REF!</v>
      </c>
      <c r="L44" s="7" t="s">
        <v>191</v>
      </c>
      <c r="M44" s="7" t="s">
        <v>157</v>
      </c>
      <c r="N44" s="7" t="s">
        <v>30</v>
      </c>
    </row>
    <row r="45" spans="1:14" ht="16.5" x14ac:dyDescent="0.25">
      <c r="A45" s="7">
        <v>39</v>
      </c>
      <c r="B45" s="8" t="s">
        <v>217</v>
      </c>
      <c r="C45" s="9" t="s">
        <v>218</v>
      </c>
      <c r="D45" s="10" t="s">
        <v>219</v>
      </c>
      <c r="E45" s="7" t="s">
        <v>23</v>
      </c>
      <c r="F45" s="9" t="s">
        <v>220</v>
      </c>
      <c r="G45" s="9" t="s">
        <v>114</v>
      </c>
      <c r="H45" s="7" t="s">
        <v>26</v>
      </c>
      <c r="I45" s="7"/>
      <c r="J45" s="7" t="s">
        <v>155</v>
      </c>
      <c r="K45" s="7" t="e">
        <f>VLOOKUP(#REF!,[1]Sheet4!$A$3:$B$23,2,0)</f>
        <v>#REF!</v>
      </c>
      <c r="L45" s="7" t="s">
        <v>191</v>
      </c>
      <c r="M45" s="7" t="s">
        <v>157</v>
      </c>
      <c r="N45" s="7" t="s">
        <v>30</v>
      </c>
    </row>
    <row r="46" spans="1:14" ht="22.5" customHeight="1" x14ac:dyDescent="0.25">
      <c r="A46" s="7">
        <v>1</v>
      </c>
      <c r="B46" s="8" t="s">
        <v>221</v>
      </c>
      <c r="C46" s="9" t="s">
        <v>222</v>
      </c>
      <c r="D46" s="10" t="s">
        <v>223</v>
      </c>
      <c r="E46" s="7" t="s">
        <v>23</v>
      </c>
      <c r="F46" s="11" t="s">
        <v>224</v>
      </c>
      <c r="G46" s="9" t="s">
        <v>162</v>
      </c>
      <c r="H46" s="7" t="s">
        <v>26</v>
      </c>
      <c r="I46" s="7"/>
      <c r="J46" s="7" t="s">
        <v>225</v>
      </c>
      <c r="K46" s="7" t="e">
        <f>VLOOKUP(#REF!,[1]Sheet4!$A$3:$B$23,2,0)</f>
        <v>#REF!</v>
      </c>
      <c r="L46" s="7" t="s">
        <v>226</v>
      </c>
      <c r="M46" s="7" t="s">
        <v>227</v>
      </c>
      <c r="N46" s="7" t="s">
        <v>228</v>
      </c>
    </row>
    <row r="47" spans="1:14" ht="22.5" customHeight="1" x14ac:dyDescent="0.25">
      <c r="A47" s="7">
        <v>2</v>
      </c>
      <c r="B47" s="8" t="s">
        <v>229</v>
      </c>
      <c r="C47" s="9" t="s">
        <v>230</v>
      </c>
      <c r="D47" s="10" t="s">
        <v>231</v>
      </c>
      <c r="E47" s="7" t="s">
        <v>23</v>
      </c>
      <c r="F47" s="11" t="s">
        <v>232</v>
      </c>
      <c r="G47" s="9" t="s">
        <v>162</v>
      </c>
      <c r="H47" s="7" t="s">
        <v>233</v>
      </c>
      <c r="I47" s="7" t="s">
        <v>14</v>
      </c>
      <c r="J47" s="7" t="s">
        <v>225</v>
      </c>
      <c r="K47" s="7" t="e">
        <f>VLOOKUP(#REF!,[1]Sheet4!$A$3:$B$23,2,0)</f>
        <v>#REF!</v>
      </c>
      <c r="L47" s="7" t="s">
        <v>226</v>
      </c>
      <c r="M47" s="7" t="s">
        <v>227</v>
      </c>
      <c r="N47" s="7" t="s">
        <v>228</v>
      </c>
    </row>
    <row r="48" spans="1:14" ht="22.5" customHeight="1" x14ac:dyDescent="0.25">
      <c r="A48" s="7">
        <v>3</v>
      </c>
      <c r="B48" s="8" t="s">
        <v>234</v>
      </c>
      <c r="C48" s="9" t="s">
        <v>235</v>
      </c>
      <c r="D48" s="10" t="s">
        <v>236</v>
      </c>
      <c r="E48" s="9" t="s">
        <v>23</v>
      </c>
      <c r="F48" s="12" t="s">
        <v>237</v>
      </c>
      <c r="G48" s="9" t="s">
        <v>238</v>
      </c>
      <c r="H48" s="9" t="s">
        <v>26</v>
      </c>
      <c r="I48" s="7"/>
      <c r="J48" s="7" t="s">
        <v>225</v>
      </c>
      <c r="K48" s="7" t="e">
        <f>VLOOKUP(#REF!,[1]Sheet4!$A$3:$B$23,2,0)</f>
        <v>#REF!</v>
      </c>
      <c r="L48" s="7" t="s">
        <v>226</v>
      </c>
      <c r="M48" s="7" t="s">
        <v>227</v>
      </c>
      <c r="N48" s="7" t="s">
        <v>228</v>
      </c>
    </row>
    <row r="49" spans="1:14" ht="22.5" customHeight="1" x14ac:dyDescent="0.25">
      <c r="A49" s="7">
        <v>4</v>
      </c>
      <c r="B49" s="8" t="s">
        <v>239</v>
      </c>
      <c r="C49" s="9" t="s">
        <v>240</v>
      </c>
      <c r="D49" s="10" t="s">
        <v>241</v>
      </c>
      <c r="E49" s="7" t="s">
        <v>40</v>
      </c>
      <c r="F49" s="12" t="s">
        <v>242</v>
      </c>
      <c r="G49" s="9" t="s">
        <v>162</v>
      </c>
      <c r="H49" s="9" t="s">
        <v>26</v>
      </c>
      <c r="I49" s="7"/>
      <c r="J49" s="7" t="s">
        <v>225</v>
      </c>
      <c r="K49" s="7" t="e">
        <f>VLOOKUP(#REF!,[1]Sheet4!$A$3:$B$23,2,0)</f>
        <v>#REF!</v>
      </c>
      <c r="L49" s="7" t="s">
        <v>226</v>
      </c>
      <c r="M49" s="7" t="s">
        <v>227</v>
      </c>
      <c r="N49" s="7" t="s">
        <v>228</v>
      </c>
    </row>
    <row r="50" spans="1:14" ht="22.5" customHeight="1" x14ac:dyDescent="0.25">
      <c r="A50" s="7">
        <v>5</v>
      </c>
      <c r="B50" s="8" t="s">
        <v>243</v>
      </c>
      <c r="C50" s="9" t="s">
        <v>244</v>
      </c>
      <c r="D50" s="10" t="s">
        <v>245</v>
      </c>
      <c r="E50" s="7" t="s">
        <v>40</v>
      </c>
      <c r="F50" s="11" t="s">
        <v>246</v>
      </c>
      <c r="G50" s="9" t="s">
        <v>114</v>
      </c>
      <c r="H50" s="7" t="s">
        <v>26</v>
      </c>
      <c r="I50" s="7"/>
      <c r="J50" s="7" t="s">
        <v>225</v>
      </c>
      <c r="K50" s="7" t="e">
        <f>VLOOKUP(#REF!,[1]Sheet4!$A$3:$B$23,2,0)</f>
        <v>#REF!</v>
      </c>
      <c r="L50" s="7" t="s">
        <v>226</v>
      </c>
      <c r="M50" s="7" t="s">
        <v>227</v>
      </c>
      <c r="N50" s="7" t="s">
        <v>228</v>
      </c>
    </row>
    <row r="51" spans="1:14" ht="22.5" customHeight="1" x14ac:dyDescent="0.25">
      <c r="A51" s="7">
        <v>6</v>
      </c>
      <c r="B51" s="8" t="s">
        <v>247</v>
      </c>
      <c r="C51" s="9" t="s">
        <v>248</v>
      </c>
      <c r="D51" s="10" t="s">
        <v>249</v>
      </c>
      <c r="E51" s="7" t="s">
        <v>23</v>
      </c>
      <c r="F51" s="11" t="s">
        <v>250</v>
      </c>
      <c r="G51" s="9" t="s">
        <v>162</v>
      </c>
      <c r="H51" s="7" t="s">
        <v>26</v>
      </c>
      <c r="I51" s="7"/>
      <c r="J51" s="7" t="s">
        <v>225</v>
      </c>
      <c r="K51" s="7" t="e">
        <f>VLOOKUP(#REF!,[1]Sheet4!$A$3:$B$23,2,0)</f>
        <v>#REF!</v>
      </c>
      <c r="L51" s="7" t="s">
        <v>226</v>
      </c>
      <c r="M51" s="7" t="s">
        <v>227</v>
      </c>
      <c r="N51" s="7" t="s">
        <v>228</v>
      </c>
    </row>
    <row r="52" spans="1:14" ht="22.5" customHeight="1" x14ac:dyDescent="0.25">
      <c r="A52" s="7">
        <v>7</v>
      </c>
      <c r="B52" s="8" t="s">
        <v>251</v>
      </c>
      <c r="C52" s="9" t="s">
        <v>252</v>
      </c>
      <c r="D52" s="10" t="s">
        <v>253</v>
      </c>
      <c r="E52" s="7" t="s">
        <v>23</v>
      </c>
      <c r="F52" s="11" t="s">
        <v>254</v>
      </c>
      <c r="G52" s="9" t="s">
        <v>162</v>
      </c>
      <c r="H52" s="7" t="s">
        <v>26</v>
      </c>
      <c r="I52" s="7"/>
      <c r="J52" s="7" t="s">
        <v>225</v>
      </c>
      <c r="K52" s="7" t="e">
        <f>VLOOKUP(#REF!,[1]Sheet4!$A$3:$B$23,2,0)</f>
        <v>#REF!</v>
      </c>
      <c r="L52" s="7" t="s">
        <v>226</v>
      </c>
      <c r="M52" s="7" t="s">
        <v>227</v>
      </c>
      <c r="N52" s="7" t="s">
        <v>228</v>
      </c>
    </row>
    <row r="53" spans="1:14" ht="22.5" customHeight="1" x14ac:dyDescent="0.25">
      <c r="A53" s="7">
        <v>8</v>
      </c>
      <c r="B53" s="8" t="s">
        <v>255</v>
      </c>
      <c r="C53" s="9" t="s">
        <v>256</v>
      </c>
      <c r="D53" s="10" t="s">
        <v>257</v>
      </c>
      <c r="E53" s="7" t="s">
        <v>40</v>
      </c>
      <c r="F53" s="11" t="s">
        <v>258</v>
      </c>
      <c r="G53" s="9" t="s">
        <v>162</v>
      </c>
      <c r="H53" s="7" t="s">
        <v>26</v>
      </c>
      <c r="I53" s="7"/>
      <c r="J53" s="7" t="s">
        <v>225</v>
      </c>
      <c r="K53" s="7" t="e">
        <f>VLOOKUP(#REF!,[1]Sheet4!$A$3:$B$23,2,0)</f>
        <v>#REF!</v>
      </c>
      <c r="L53" s="7" t="s">
        <v>226</v>
      </c>
      <c r="M53" s="7" t="s">
        <v>227</v>
      </c>
      <c r="N53" s="7" t="s">
        <v>228</v>
      </c>
    </row>
    <row r="54" spans="1:14" ht="22.5" customHeight="1" x14ac:dyDescent="0.25">
      <c r="A54" s="7">
        <v>9</v>
      </c>
      <c r="B54" s="8" t="s">
        <v>259</v>
      </c>
      <c r="C54" s="9" t="s">
        <v>260</v>
      </c>
      <c r="D54" s="10" t="s">
        <v>261</v>
      </c>
      <c r="E54" s="7" t="s">
        <v>40</v>
      </c>
      <c r="F54" s="12" t="s">
        <v>262</v>
      </c>
      <c r="G54" s="9" t="s">
        <v>35</v>
      </c>
      <c r="H54" s="9" t="s">
        <v>26</v>
      </c>
      <c r="I54" s="7"/>
      <c r="J54" s="7" t="s">
        <v>225</v>
      </c>
      <c r="K54" s="7" t="e">
        <f>VLOOKUP(#REF!,[1]Sheet4!$A$3:$B$23,2,0)</f>
        <v>#REF!</v>
      </c>
      <c r="L54" s="7" t="s">
        <v>263</v>
      </c>
      <c r="M54" s="7" t="s">
        <v>227</v>
      </c>
      <c r="N54" s="7" t="s">
        <v>228</v>
      </c>
    </row>
    <row r="55" spans="1:14" ht="22.5" customHeight="1" x14ac:dyDescent="0.25">
      <c r="A55" s="7">
        <v>10</v>
      </c>
      <c r="B55" s="8" t="s">
        <v>264</v>
      </c>
      <c r="C55" s="9" t="s">
        <v>265</v>
      </c>
      <c r="D55" s="10" t="s">
        <v>266</v>
      </c>
      <c r="E55" s="7" t="s">
        <v>40</v>
      </c>
      <c r="F55" s="11" t="s">
        <v>267</v>
      </c>
      <c r="G55" s="9" t="s">
        <v>162</v>
      </c>
      <c r="H55" s="7" t="s">
        <v>26</v>
      </c>
      <c r="I55" s="7"/>
      <c r="J55" s="7" t="s">
        <v>225</v>
      </c>
      <c r="K55" s="7" t="e">
        <f>VLOOKUP(#REF!,[1]Sheet4!$A$3:$B$23,2,0)</f>
        <v>#REF!</v>
      </c>
      <c r="L55" s="7" t="s">
        <v>263</v>
      </c>
      <c r="M55" s="7" t="s">
        <v>227</v>
      </c>
      <c r="N55" s="7" t="s">
        <v>228</v>
      </c>
    </row>
    <row r="56" spans="1:14" ht="22.5" customHeight="1" x14ac:dyDescent="0.25">
      <c r="A56" s="7">
        <v>11</v>
      </c>
      <c r="B56" s="8" t="s">
        <v>268</v>
      </c>
      <c r="C56" s="9" t="s">
        <v>269</v>
      </c>
      <c r="D56" s="10" t="s">
        <v>270</v>
      </c>
      <c r="E56" s="7" t="s">
        <v>23</v>
      </c>
      <c r="F56" s="11" t="s">
        <v>271</v>
      </c>
      <c r="G56" s="9" t="s">
        <v>25</v>
      </c>
      <c r="H56" s="7" t="s">
        <v>26</v>
      </c>
      <c r="I56" s="7"/>
      <c r="J56" s="7" t="s">
        <v>225</v>
      </c>
      <c r="K56" s="7" t="e">
        <f>VLOOKUP(#REF!,[1]Sheet4!$A$3:$B$23,2,0)</f>
        <v>#REF!</v>
      </c>
      <c r="L56" s="7" t="s">
        <v>263</v>
      </c>
      <c r="M56" s="7" t="s">
        <v>227</v>
      </c>
      <c r="N56" s="7" t="s">
        <v>228</v>
      </c>
    </row>
    <row r="57" spans="1:14" ht="22.5" customHeight="1" x14ac:dyDescent="0.25">
      <c r="A57" s="7">
        <v>12</v>
      </c>
      <c r="B57" s="8" t="s">
        <v>272</v>
      </c>
      <c r="C57" s="9" t="s">
        <v>273</v>
      </c>
      <c r="D57" s="10" t="s">
        <v>274</v>
      </c>
      <c r="E57" s="7" t="s">
        <v>40</v>
      </c>
      <c r="F57" s="12" t="s">
        <v>275</v>
      </c>
      <c r="G57" s="9" t="s">
        <v>162</v>
      </c>
      <c r="H57" s="9" t="s">
        <v>26</v>
      </c>
      <c r="I57" s="7"/>
      <c r="J57" s="7" t="s">
        <v>225</v>
      </c>
      <c r="K57" s="7" t="e">
        <f>VLOOKUP(#REF!,[1]Sheet4!$A$3:$B$23,2,0)</f>
        <v>#REF!</v>
      </c>
      <c r="L57" s="7" t="s">
        <v>263</v>
      </c>
      <c r="M57" s="7" t="s">
        <v>227</v>
      </c>
      <c r="N57" s="7" t="s">
        <v>228</v>
      </c>
    </row>
    <row r="58" spans="1:14" ht="22.5" customHeight="1" x14ac:dyDescent="0.25">
      <c r="A58" s="7">
        <v>13</v>
      </c>
      <c r="B58" s="8" t="s">
        <v>276</v>
      </c>
      <c r="C58" s="9" t="s">
        <v>277</v>
      </c>
      <c r="D58" s="10" t="s">
        <v>278</v>
      </c>
      <c r="E58" s="7" t="s">
        <v>40</v>
      </c>
      <c r="F58" s="11" t="s">
        <v>279</v>
      </c>
      <c r="G58" s="9" t="s">
        <v>162</v>
      </c>
      <c r="H58" s="7" t="s">
        <v>26</v>
      </c>
      <c r="I58" s="7"/>
      <c r="J58" s="7" t="s">
        <v>225</v>
      </c>
      <c r="K58" s="7" t="e">
        <f>VLOOKUP(#REF!,[1]Sheet4!$A$3:$B$23,2,0)</f>
        <v>#REF!</v>
      </c>
      <c r="L58" s="7" t="s">
        <v>263</v>
      </c>
      <c r="M58" s="7" t="s">
        <v>227</v>
      </c>
      <c r="N58" s="7" t="s">
        <v>228</v>
      </c>
    </row>
    <row r="59" spans="1:14" ht="22.5" customHeight="1" x14ac:dyDescent="0.25">
      <c r="A59" s="7">
        <v>14</v>
      </c>
      <c r="B59" s="8" t="s">
        <v>280</v>
      </c>
      <c r="C59" s="9" t="s">
        <v>281</v>
      </c>
      <c r="D59" s="10" t="s">
        <v>282</v>
      </c>
      <c r="E59" s="7" t="s">
        <v>23</v>
      </c>
      <c r="F59" s="11" t="s">
        <v>283</v>
      </c>
      <c r="G59" s="9" t="s">
        <v>162</v>
      </c>
      <c r="H59" s="7" t="s">
        <v>233</v>
      </c>
      <c r="I59" s="7" t="s">
        <v>14</v>
      </c>
      <c r="J59" s="7" t="s">
        <v>225</v>
      </c>
      <c r="K59" s="7" t="e">
        <f>VLOOKUP(#REF!,[1]Sheet4!$A$3:$B$23,2,0)</f>
        <v>#REF!</v>
      </c>
      <c r="L59" s="7" t="s">
        <v>263</v>
      </c>
      <c r="M59" s="7" t="s">
        <v>227</v>
      </c>
      <c r="N59" s="7" t="s">
        <v>228</v>
      </c>
    </row>
    <row r="60" spans="1:14" ht="22.5" customHeight="1" x14ac:dyDescent="0.25">
      <c r="A60" s="7">
        <v>15</v>
      </c>
      <c r="B60" s="8" t="s">
        <v>284</v>
      </c>
      <c r="C60" s="9" t="s">
        <v>285</v>
      </c>
      <c r="D60" s="10" t="s">
        <v>286</v>
      </c>
      <c r="E60" s="7" t="s">
        <v>23</v>
      </c>
      <c r="F60" s="11" t="s">
        <v>287</v>
      </c>
      <c r="G60" s="9" t="s">
        <v>162</v>
      </c>
      <c r="H60" s="7" t="s">
        <v>26</v>
      </c>
      <c r="I60" s="7"/>
      <c r="J60" s="7" t="s">
        <v>225</v>
      </c>
      <c r="K60" s="7" t="e">
        <f>VLOOKUP(#REF!,[1]Sheet4!$A$3:$B$23,2,0)</f>
        <v>#REF!</v>
      </c>
      <c r="L60" s="7" t="s">
        <v>263</v>
      </c>
      <c r="M60" s="7" t="s">
        <v>227</v>
      </c>
      <c r="N60" s="7" t="s">
        <v>228</v>
      </c>
    </row>
    <row r="61" spans="1:14" ht="22.5" customHeight="1" x14ac:dyDescent="0.25">
      <c r="A61" s="7">
        <v>16</v>
      </c>
      <c r="B61" s="8" t="s">
        <v>288</v>
      </c>
      <c r="C61" s="9" t="s">
        <v>289</v>
      </c>
      <c r="D61" s="10" t="s">
        <v>290</v>
      </c>
      <c r="E61" s="7" t="s">
        <v>23</v>
      </c>
      <c r="F61" s="11" t="s">
        <v>291</v>
      </c>
      <c r="G61" s="9" t="s">
        <v>162</v>
      </c>
      <c r="H61" s="7" t="s">
        <v>26</v>
      </c>
      <c r="I61" s="7"/>
      <c r="J61" s="7" t="s">
        <v>225</v>
      </c>
      <c r="K61" s="7" t="e">
        <f>VLOOKUP(#REF!,[1]Sheet4!$A$3:$B$23,2,0)</f>
        <v>#REF!</v>
      </c>
      <c r="L61" s="7" t="s">
        <v>263</v>
      </c>
      <c r="M61" s="7" t="s">
        <v>227</v>
      </c>
      <c r="N61" s="7" t="s">
        <v>228</v>
      </c>
    </row>
    <row r="62" spans="1:14" ht="22.5" customHeight="1" x14ac:dyDescent="0.25">
      <c r="A62" s="7">
        <v>17</v>
      </c>
      <c r="B62" s="8" t="s">
        <v>292</v>
      </c>
      <c r="C62" s="9" t="s">
        <v>293</v>
      </c>
      <c r="D62" s="10" t="s">
        <v>294</v>
      </c>
      <c r="E62" s="7" t="s">
        <v>40</v>
      </c>
      <c r="F62" s="12" t="s">
        <v>295</v>
      </c>
      <c r="G62" s="9" t="s">
        <v>114</v>
      </c>
      <c r="H62" s="9" t="s">
        <v>26</v>
      </c>
      <c r="I62" s="7"/>
      <c r="J62" s="7" t="s">
        <v>225</v>
      </c>
      <c r="K62" s="7" t="e">
        <f>VLOOKUP(#REF!,[1]Sheet4!$A$3:$B$23,2,0)</f>
        <v>#REF!</v>
      </c>
      <c r="L62" s="7" t="s">
        <v>263</v>
      </c>
      <c r="M62" s="7" t="s">
        <v>227</v>
      </c>
      <c r="N62" s="7" t="s">
        <v>228</v>
      </c>
    </row>
    <row r="63" spans="1:14" ht="22.5" customHeight="1" x14ac:dyDescent="0.25">
      <c r="A63" s="7">
        <v>18</v>
      </c>
      <c r="B63" s="8" t="s">
        <v>296</v>
      </c>
      <c r="C63" s="9" t="s">
        <v>297</v>
      </c>
      <c r="D63" s="10" t="s">
        <v>298</v>
      </c>
      <c r="E63" s="7" t="s">
        <v>23</v>
      </c>
      <c r="F63" s="11" t="s">
        <v>299</v>
      </c>
      <c r="G63" s="9" t="s">
        <v>114</v>
      </c>
      <c r="H63" s="7" t="s">
        <v>26</v>
      </c>
      <c r="I63" s="7"/>
      <c r="J63" s="7" t="s">
        <v>300</v>
      </c>
      <c r="K63" s="7" t="e">
        <f>VLOOKUP(#REF!,[1]Sheet4!$A$3:$B$23,2,0)</f>
        <v>#REF!</v>
      </c>
      <c r="L63" s="7" t="s">
        <v>300</v>
      </c>
      <c r="M63" s="7" t="s">
        <v>301</v>
      </c>
      <c r="N63" s="7" t="s">
        <v>228</v>
      </c>
    </row>
    <row r="64" spans="1:14" ht="22.5" customHeight="1" x14ac:dyDescent="0.25">
      <c r="A64" s="7">
        <v>19</v>
      </c>
      <c r="B64" s="8" t="s">
        <v>302</v>
      </c>
      <c r="C64" s="9" t="s">
        <v>303</v>
      </c>
      <c r="D64" s="10" t="s">
        <v>304</v>
      </c>
      <c r="E64" s="7" t="s">
        <v>23</v>
      </c>
      <c r="F64" s="11" t="s">
        <v>305</v>
      </c>
      <c r="G64" s="9" t="s">
        <v>35</v>
      </c>
      <c r="H64" s="7" t="s">
        <v>26</v>
      </c>
      <c r="I64" s="7"/>
      <c r="J64" s="7" t="s">
        <v>300</v>
      </c>
      <c r="K64" s="7" t="e">
        <f>VLOOKUP(#REF!,[1]Sheet4!$A$3:$B$23,2,0)</f>
        <v>#REF!</v>
      </c>
      <c r="L64" s="7" t="s">
        <v>300</v>
      </c>
      <c r="M64" s="7" t="s">
        <v>301</v>
      </c>
      <c r="N64" s="7" t="s">
        <v>228</v>
      </c>
    </row>
    <row r="65" spans="1:14" ht="22.5" customHeight="1" x14ac:dyDescent="0.25">
      <c r="A65" s="7">
        <v>20</v>
      </c>
      <c r="B65" s="8" t="s">
        <v>306</v>
      </c>
      <c r="C65" s="9" t="s">
        <v>307</v>
      </c>
      <c r="D65" s="10" t="s">
        <v>308</v>
      </c>
      <c r="E65" s="7" t="s">
        <v>23</v>
      </c>
      <c r="F65" s="11" t="s">
        <v>309</v>
      </c>
      <c r="G65" s="9" t="s">
        <v>167</v>
      </c>
      <c r="H65" s="7" t="s">
        <v>26</v>
      </c>
      <c r="I65" s="7"/>
      <c r="J65" s="7" t="s">
        <v>300</v>
      </c>
      <c r="K65" s="7" t="e">
        <f>VLOOKUP(#REF!,[1]Sheet4!$A$3:$B$23,2,0)</f>
        <v>#REF!</v>
      </c>
      <c r="L65" s="7" t="s">
        <v>300</v>
      </c>
      <c r="M65" s="7" t="s">
        <v>301</v>
      </c>
      <c r="N65" s="7" t="s">
        <v>228</v>
      </c>
    </row>
    <row r="66" spans="1:14" ht="22.5" customHeight="1" x14ac:dyDescent="0.25">
      <c r="A66" s="7">
        <v>21</v>
      </c>
      <c r="B66" s="8" t="s">
        <v>310</v>
      </c>
      <c r="C66" s="9" t="s">
        <v>311</v>
      </c>
      <c r="D66" s="13" t="s">
        <v>312</v>
      </c>
      <c r="E66" s="7" t="s">
        <v>40</v>
      </c>
      <c r="F66" s="11" t="s">
        <v>313</v>
      </c>
      <c r="G66" s="9" t="s">
        <v>238</v>
      </c>
      <c r="H66" s="7" t="s">
        <v>26</v>
      </c>
      <c r="I66" s="7"/>
      <c r="J66" s="7" t="s">
        <v>300</v>
      </c>
      <c r="K66" s="7" t="e">
        <f>VLOOKUP(#REF!,[1]Sheet4!$A$3:$B$23,2,0)</f>
        <v>#REF!</v>
      </c>
      <c r="L66" s="7" t="s">
        <v>300</v>
      </c>
      <c r="M66" s="7" t="s">
        <v>301</v>
      </c>
      <c r="N66" s="7" t="s">
        <v>228</v>
      </c>
    </row>
    <row r="67" spans="1:14" ht="22.5" customHeight="1" x14ac:dyDescent="0.25">
      <c r="A67" s="7">
        <v>22</v>
      </c>
      <c r="B67" s="8" t="s">
        <v>314</v>
      </c>
      <c r="C67" s="9" t="s">
        <v>315</v>
      </c>
      <c r="D67" s="10" t="s">
        <v>316</v>
      </c>
      <c r="E67" s="7" t="s">
        <v>40</v>
      </c>
      <c r="F67" s="11" t="s">
        <v>317</v>
      </c>
      <c r="G67" s="9" t="s">
        <v>25</v>
      </c>
      <c r="H67" s="7" t="s">
        <v>26</v>
      </c>
      <c r="I67" s="7"/>
      <c r="J67" s="7" t="s">
        <v>300</v>
      </c>
      <c r="K67" s="7" t="e">
        <f>VLOOKUP(#REF!,[1]Sheet4!$A$3:$B$23,2,0)</f>
        <v>#REF!</v>
      </c>
      <c r="L67" s="7" t="s">
        <v>300</v>
      </c>
      <c r="M67" s="7" t="s">
        <v>301</v>
      </c>
      <c r="N67" s="7" t="s">
        <v>228</v>
      </c>
    </row>
    <row r="68" spans="1:14" ht="22.5" customHeight="1" x14ac:dyDescent="0.25">
      <c r="A68" s="7">
        <v>23</v>
      </c>
      <c r="B68" s="8" t="s">
        <v>318</v>
      </c>
      <c r="C68" s="9" t="s">
        <v>319</v>
      </c>
      <c r="D68" s="10" t="s">
        <v>320</v>
      </c>
      <c r="E68" s="9" t="s">
        <v>23</v>
      </c>
      <c r="F68" s="12" t="s">
        <v>321</v>
      </c>
      <c r="G68" s="9" t="s">
        <v>101</v>
      </c>
      <c r="H68" s="9" t="s">
        <v>26</v>
      </c>
      <c r="I68" s="7"/>
      <c r="J68" s="7" t="s">
        <v>300</v>
      </c>
      <c r="K68" s="7" t="e">
        <f>VLOOKUP(#REF!,[1]Sheet4!$A$3:$B$23,2,0)</f>
        <v>#REF!</v>
      </c>
      <c r="L68" s="7" t="s">
        <v>300</v>
      </c>
      <c r="M68" s="7" t="s">
        <v>301</v>
      </c>
      <c r="N68" s="7" t="s">
        <v>228</v>
      </c>
    </row>
    <row r="69" spans="1:14" ht="22.5" customHeight="1" x14ac:dyDescent="0.25">
      <c r="A69" s="7">
        <v>24</v>
      </c>
      <c r="B69" s="8" t="s">
        <v>322</v>
      </c>
      <c r="C69" s="9" t="s">
        <v>323</v>
      </c>
      <c r="D69" s="10" t="s">
        <v>324</v>
      </c>
      <c r="E69" s="7" t="s">
        <v>23</v>
      </c>
      <c r="F69" s="11" t="s">
        <v>325</v>
      </c>
      <c r="G69" s="9" t="s">
        <v>25</v>
      </c>
      <c r="H69" s="7" t="s">
        <v>26</v>
      </c>
      <c r="I69" s="7"/>
      <c r="J69" s="7" t="s">
        <v>300</v>
      </c>
      <c r="K69" s="7" t="e">
        <f>VLOOKUP(#REF!,[1]Sheet4!$A$3:$B$23,2,0)</f>
        <v>#REF!</v>
      </c>
      <c r="L69" s="7" t="s">
        <v>300</v>
      </c>
      <c r="M69" s="7" t="s">
        <v>301</v>
      </c>
      <c r="N69" s="7" t="s">
        <v>228</v>
      </c>
    </row>
    <row r="70" spans="1:14" ht="16.5" x14ac:dyDescent="0.25">
      <c r="A70" s="16"/>
    </row>
    <row r="71" spans="1:14" ht="16.5" x14ac:dyDescent="0.25">
      <c r="G71" s="17"/>
      <c r="H71" s="18" t="s">
        <v>326</v>
      </c>
      <c r="I71" s="17"/>
      <c r="J71" s="17"/>
    </row>
    <row r="72" spans="1:14" ht="16.5" x14ac:dyDescent="0.25">
      <c r="G72" s="17"/>
      <c r="H72" s="18" t="s">
        <v>327</v>
      </c>
      <c r="I72" s="17"/>
      <c r="J72" s="17"/>
    </row>
    <row r="73" spans="1:14" ht="16.5" x14ac:dyDescent="0.25">
      <c r="G73" s="17"/>
      <c r="H73" s="18" t="s">
        <v>328</v>
      </c>
      <c r="I73" s="17"/>
      <c r="J73" s="17"/>
    </row>
    <row r="74" spans="1:14" ht="16.5" x14ac:dyDescent="0.25">
      <c r="G74" s="17"/>
      <c r="H74" s="18" t="s">
        <v>329</v>
      </c>
      <c r="I74" s="17"/>
      <c r="J74" s="17"/>
    </row>
    <row r="75" spans="1:14" x14ac:dyDescent="0.25">
      <c r="G75" s="17"/>
      <c r="H75" s="17"/>
      <c r="I75" s="17"/>
      <c r="J75" s="17"/>
    </row>
  </sheetData>
  <mergeCells count="5">
    <mergeCell ref="A1:D1"/>
    <mergeCell ref="F1:M1"/>
    <mergeCell ref="A2:D2"/>
    <mergeCell ref="F2:M2"/>
    <mergeCell ref="A4:N4"/>
  </mergeCells>
  <conditionalFormatting sqref="D57:D6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toandaotao</dc:creator>
  <cp:lastModifiedBy>toandaotao</cp:lastModifiedBy>
  <dcterms:created xsi:type="dcterms:W3CDTF">2022-08-27T07:44:05Z</dcterms:created>
  <dcterms:modified xsi:type="dcterms:W3CDTF">2022-08-27T08:45:11Z</dcterms:modified>
</cp:coreProperties>
</file>