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3\TIENG ANH DAU VAO\"/>
    </mc:Choice>
  </mc:AlternateContent>
  <bookViews>
    <workbookView xWindow="0" yWindow="0" windowWidth="24000" windowHeight="9630"/>
  </bookViews>
  <sheets>
    <sheet name="Sheet1" sheetId="1" r:id="rId1"/>
  </sheets>
  <definedNames>
    <definedName name="_xlnm._FilterDatabase" localSheetId="0" hidden="1">Sheet1!$A$3:$M$58</definedName>
    <definedName name="_xlnm.Print_Area" localSheetId="0">Sheet1!$A:$K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 s="1"/>
  <c r="E37" i="1"/>
  <c r="D37" i="1" s="1"/>
  <c r="E12" i="1"/>
  <c r="D12" i="1" s="1"/>
  <c r="E39" i="1"/>
  <c r="D39" i="1" s="1"/>
  <c r="E5" i="1"/>
  <c r="D5" i="1" s="1"/>
  <c r="E35" i="1"/>
  <c r="D35" i="1" s="1"/>
  <c r="E25" i="1"/>
  <c r="D25" i="1" s="1"/>
  <c r="E7" i="1"/>
  <c r="D7" i="1" s="1"/>
  <c r="E36" i="1"/>
  <c r="D36" i="1" s="1"/>
  <c r="E11" i="1"/>
  <c r="D11" i="1" s="1"/>
  <c r="E15" i="1"/>
  <c r="D15" i="1" s="1"/>
  <c r="E48" i="1"/>
  <c r="D48" i="1" s="1"/>
  <c r="E22" i="1"/>
  <c r="D22" i="1" s="1"/>
  <c r="E56" i="1"/>
  <c r="D56" i="1" s="1"/>
  <c r="E54" i="1"/>
  <c r="D54" i="1" s="1"/>
  <c r="E14" i="1"/>
  <c r="D14" i="1" s="1"/>
  <c r="E53" i="1"/>
  <c r="D53" i="1" s="1"/>
  <c r="E46" i="1"/>
  <c r="D46" i="1" s="1"/>
  <c r="E17" i="1"/>
  <c r="D17" i="1" s="1"/>
  <c r="E47" i="1"/>
  <c r="D47" i="1" s="1"/>
  <c r="E4" i="1"/>
  <c r="D4" i="1" s="1"/>
  <c r="E13" i="1"/>
  <c r="D13" i="1" s="1"/>
  <c r="E28" i="1"/>
  <c r="D28" i="1" s="1"/>
  <c r="E50" i="1"/>
  <c r="D50" i="1" s="1"/>
  <c r="E31" i="1"/>
  <c r="D31" i="1" s="1"/>
  <c r="E16" i="1"/>
  <c r="D16" i="1" s="1"/>
  <c r="E24" i="1"/>
  <c r="D24" i="1" s="1"/>
  <c r="E57" i="1"/>
  <c r="D57" i="1" s="1"/>
  <c r="E52" i="1"/>
  <c r="D52" i="1" s="1"/>
  <c r="E45" i="1"/>
  <c r="D45" i="1" s="1"/>
  <c r="E10" i="1"/>
  <c r="D10" i="1" s="1"/>
  <c r="E38" i="1"/>
  <c r="D38" i="1" s="1"/>
  <c r="E9" i="1"/>
  <c r="D9" i="1" s="1"/>
  <c r="E49" i="1"/>
  <c r="D49" i="1" s="1"/>
  <c r="E18" i="1"/>
  <c r="D18" i="1" s="1"/>
  <c r="E41" i="1"/>
  <c r="D41" i="1" s="1"/>
  <c r="E23" i="1"/>
  <c r="D23" i="1" s="1"/>
  <c r="E27" i="1"/>
  <c r="D27" i="1" s="1"/>
  <c r="E51" i="1"/>
  <c r="D51" i="1" s="1"/>
  <c r="E42" i="1"/>
  <c r="D42" i="1" s="1"/>
  <c r="E8" i="1"/>
  <c r="D8" i="1" s="1"/>
  <c r="E20" i="1"/>
  <c r="D20" i="1" s="1"/>
  <c r="E26" i="1"/>
  <c r="D26" i="1" s="1"/>
  <c r="E29" i="1"/>
  <c r="D29" i="1" s="1"/>
  <c r="E34" i="1"/>
  <c r="D34" i="1" s="1"/>
  <c r="E19" i="1"/>
  <c r="D19" i="1" s="1"/>
  <c r="E21" i="1"/>
  <c r="D21" i="1" s="1"/>
  <c r="E55" i="1"/>
  <c r="D55" i="1" s="1"/>
  <c r="E6" i="1"/>
  <c r="D6" i="1" s="1"/>
  <c r="E40" i="1" l="1"/>
  <c r="D40" i="1" s="1"/>
  <c r="E32" i="1"/>
  <c r="D32" i="1" s="1"/>
  <c r="E43" i="1"/>
  <c r="D43" i="1" s="1"/>
  <c r="E30" i="1"/>
  <c r="D30" i="1" s="1"/>
  <c r="E44" i="1"/>
  <c r="D44" i="1" s="1"/>
</calcChain>
</file>

<file path=xl/sharedStrings.xml><?xml version="1.0" encoding="utf-8"?>
<sst xmlns="http://schemas.openxmlformats.org/spreadsheetml/2006/main" count="500" uniqueCount="218">
  <si>
    <t>SBD</t>
  </si>
  <si>
    <t>Họ tên</t>
  </si>
  <si>
    <t>Giới tính</t>
  </si>
  <si>
    <t>Ngày sinh</t>
  </si>
  <si>
    <t>Nơi sinh</t>
  </si>
  <si>
    <t>Phòng Chờ thi Nói</t>
  </si>
  <si>
    <t>Số HS</t>
  </si>
  <si>
    <t>NAM</t>
  </si>
  <si>
    <t>NAM ĐỊNH</t>
  </si>
  <si>
    <t>CNSH</t>
  </si>
  <si>
    <t>NINH BÌNH</t>
  </si>
  <si>
    <t>THÚ Y</t>
  </si>
  <si>
    <t>HÀ NỘI</t>
  </si>
  <si>
    <t>QLKT</t>
  </si>
  <si>
    <t>HÀ NAM</t>
  </si>
  <si>
    <t>NTTS</t>
  </si>
  <si>
    <t>CNTT</t>
  </si>
  <si>
    <t>THÁI NGUYÊN</t>
  </si>
  <si>
    <t>VĨNH PHÚC</t>
  </si>
  <si>
    <t>PHÚ THỌ</t>
  </si>
  <si>
    <t>THANH HÓA</t>
  </si>
  <si>
    <t>QLDD</t>
  </si>
  <si>
    <t>NGHỆ AN</t>
  </si>
  <si>
    <t>BẮC NINH</t>
  </si>
  <si>
    <t>KE</t>
  </si>
  <si>
    <t>HÒA BÌNH</t>
  </si>
  <si>
    <t>HẢI PHÒNG</t>
  </si>
  <si>
    <t>CNTP</t>
  </si>
  <si>
    <t>BẮC GIANG</t>
  </si>
  <si>
    <t>BVTV</t>
  </si>
  <si>
    <t>QUẢNG NINH</t>
  </si>
  <si>
    <t>KHCT</t>
  </si>
  <si>
    <t>HẢI DƯƠNG</t>
  </si>
  <si>
    <t>CNTY</t>
  </si>
  <si>
    <t>KHMT</t>
  </si>
  <si>
    <t>HƯNG YÊN</t>
  </si>
  <si>
    <t>ĐỖ THỊ DUNG</t>
  </si>
  <si>
    <t>THÁI BÌNH</t>
  </si>
  <si>
    <t>19/09/1998</t>
  </si>
  <si>
    <t>04/11/1997</t>
  </si>
  <si>
    <t>05/06/1994</t>
  </si>
  <si>
    <t>16/01/1997</t>
  </si>
  <si>
    <t>họ</t>
  </si>
  <si>
    <t>tên</t>
  </si>
  <si>
    <t>Ngành xét tuyển</t>
  </si>
  <si>
    <t>ND303</t>
  </si>
  <si>
    <t>ND403</t>
  </si>
  <si>
    <t>ND304</t>
  </si>
  <si>
    <t>D3.22/2</t>
  </si>
  <si>
    <t xml:space="preserve">TRẦN VĂN THI </t>
  </si>
  <si>
    <t>D3.22/5</t>
  </si>
  <si>
    <t xml:space="preserve">TĂNG THỊ PHƯƠNG </t>
  </si>
  <si>
    <t>D3.22/6</t>
  </si>
  <si>
    <t>ĐẶNG QUANG MINH</t>
  </si>
  <si>
    <t>D3.22/7</t>
  </si>
  <si>
    <t xml:space="preserve">NGUYỄN NĂNG THANH </t>
  </si>
  <si>
    <t>D3.22/10</t>
  </si>
  <si>
    <t xml:space="preserve">NGUYỄN ĐỨC BÌNH </t>
  </si>
  <si>
    <t>D3.22/11</t>
  </si>
  <si>
    <t xml:space="preserve">MAI CAO VỊ </t>
  </si>
  <si>
    <t>D3.22/12</t>
  </si>
  <si>
    <t xml:space="preserve">TRẦN VĂN HƯNG </t>
  </si>
  <si>
    <t>D3.22/13</t>
  </si>
  <si>
    <t xml:space="preserve">BÙI QUANG HUÂN </t>
  </si>
  <si>
    <t>D3.22/14</t>
  </si>
  <si>
    <t xml:space="preserve">TỐNG THỊ MINH </t>
  </si>
  <si>
    <t>D3.22/15</t>
  </si>
  <si>
    <t xml:space="preserve">PHẠM THỊ MỘNG LOAN </t>
  </si>
  <si>
    <t>D3.22/16</t>
  </si>
  <si>
    <t xml:space="preserve">PHẠM THỊ LIÊN </t>
  </si>
  <si>
    <t>D3.22/17</t>
  </si>
  <si>
    <t xml:space="preserve">VŨ XUÂN HÙNG </t>
  </si>
  <si>
    <t>D3.22/18</t>
  </si>
  <si>
    <t xml:space="preserve">ĐINH MẠNH CƯỜNG </t>
  </si>
  <si>
    <t>D3.22/19</t>
  </si>
  <si>
    <t xml:space="preserve">ĐINH VĂN THANH </t>
  </si>
  <si>
    <t>D3.22/20</t>
  </si>
  <si>
    <t xml:space="preserve">LÊ ANH TÚ </t>
  </si>
  <si>
    <t>D3.22/21</t>
  </si>
  <si>
    <t xml:space="preserve">NGUYỄN THỊ NGỌC LINH </t>
  </si>
  <si>
    <t>D3.22/23</t>
  </si>
  <si>
    <t xml:space="preserve">HOÀNG THỊ HƯƠNG </t>
  </si>
  <si>
    <t>D3.22/24</t>
  </si>
  <si>
    <t xml:space="preserve">TRẦN MINH QUANG </t>
  </si>
  <si>
    <t>D3.22/25</t>
  </si>
  <si>
    <t xml:space="preserve">ĐÀO ĐỨC HIẾU </t>
  </si>
  <si>
    <t>D3.22/26</t>
  </si>
  <si>
    <t xml:space="preserve">HÀ THỦY TIÊN </t>
  </si>
  <si>
    <t>D3.22/28</t>
  </si>
  <si>
    <t xml:space="preserve">KIỀU ĐỨC ĐẠT </t>
  </si>
  <si>
    <t>D3.22/29</t>
  </si>
  <si>
    <t xml:space="preserve">NHỮ VĂN PHÚC </t>
  </si>
  <si>
    <t>D3.22/31</t>
  </si>
  <si>
    <t xml:space="preserve">BÙI QUÝ ĐÔN </t>
  </si>
  <si>
    <t>D3.22/32</t>
  </si>
  <si>
    <t xml:space="preserve">PHẠM THỊ HỒNG THIÊM </t>
  </si>
  <si>
    <t>D3.22/33</t>
  </si>
  <si>
    <t xml:space="preserve">LÊ MẠNH TÚ </t>
  </si>
  <si>
    <t>D3.22/34</t>
  </si>
  <si>
    <t xml:space="preserve">PHẠM TUẤN VŨ </t>
  </si>
  <si>
    <t>D3.22/35</t>
  </si>
  <si>
    <t xml:space="preserve">AN HOÀNG KIM </t>
  </si>
  <si>
    <t>D3.22/37</t>
  </si>
  <si>
    <t xml:space="preserve">NGÔ THÚY HẰNG </t>
  </si>
  <si>
    <t>D3.22/38</t>
  </si>
  <si>
    <t xml:space="preserve">ĐÀO VĂN MẠNH </t>
  </si>
  <si>
    <t>D3.22/39</t>
  </si>
  <si>
    <t xml:space="preserve">ĐOÀN THỊ HUYỀN TRANG </t>
  </si>
  <si>
    <t>D3.22/40</t>
  </si>
  <si>
    <t>NGUYỄN THỊ THÙY LINH</t>
  </si>
  <si>
    <t>D3.22/41</t>
  </si>
  <si>
    <t xml:space="preserve">NGUYỄN XUÂN DUY </t>
  </si>
  <si>
    <t>D3.22/44</t>
  </si>
  <si>
    <t xml:space="preserve">ĐỖ THANH AN </t>
  </si>
  <si>
    <t>D3.22/45</t>
  </si>
  <si>
    <t xml:space="preserve">BÙI THỊ THÚY </t>
  </si>
  <si>
    <t>D3.22/46</t>
  </si>
  <si>
    <t xml:space="preserve">NGUYỄN THỊ THÚY HẰNG </t>
  </si>
  <si>
    <t>D3.22/48</t>
  </si>
  <si>
    <t xml:space="preserve">VŨ THỊ THUẬN </t>
  </si>
  <si>
    <t>D3.22/50</t>
  </si>
  <si>
    <t xml:space="preserve">NGUYỄN HỮU TÙNG </t>
  </si>
  <si>
    <t>D3.22/52</t>
  </si>
  <si>
    <t xml:space="preserve">TRẦN THỊ THU HÀ </t>
  </si>
  <si>
    <t>D3.22/53</t>
  </si>
  <si>
    <t xml:space="preserve">TRẦN THỊ THU VÂN </t>
  </si>
  <si>
    <t>D3.22/54</t>
  </si>
  <si>
    <t>D3.22/55</t>
  </si>
  <si>
    <t xml:space="preserve">VŨ VĂN HƯNG </t>
  </si>
  <si>
    <t>D3.22/58</t>
  </si>
  <si>
    <t xml:space="preserve">TRẦN THÚY THÚY </t>
  </si>
  <si>
    <t>D3.22/59</t>
  </si>
  <si>
    <t xml:space="preserve">SẦM VĂN HẢI </t>
  </si>
  <si>
    <t>D3.22/60</t>
  </si>
  <si>
    <t xml:space="preserve">HOÀNG VĂN ĐÔN </t>
  </si>
  <si>
    <t>D3.22/62</t>
  </si>
  <si>
    <t xml:space="preserve">LÊ SỸ NGỌC </t>
  </si>
  <si>
    <t>D3.22/63</t>
  </si>
  <si>
    <t xml:space="preserve">ĐẶNG TON CHÀY </t>
  </si>
  <si>
    <t>D3.22/64</t>
  </si>
  <si>
    <t xml:space="preserve">LÒ VĂN LÂM </t>
  </si>
  <si>
    <t>D3.22/66</t>
  </si>
  <si>
    <t xml:space="preserve">ĐÀO THỊ NGÀ </t>
  </si>
  <si>
    <t>D3.22/67</t>
  </si>
  <si>
    <t>NGUYỄN NGỌC BÍCH</t>
  </si>
  <si>
    <t>D3.22/68</t>
  </si>
  <si>
    <t>NGUYỄN THỊ BÍCH PHƯƠNG</t>
  </si>
  <si>
    <t>D3.22/69</t>
  </si>
  <si>
    <t>D3.22/70</t>
  </si>
  <si>
    <t>VŨ THỊ BÍCH NGUYỆT</t>
  </si>
  <si>
    <t>D3.22/71</t>
  </si>
  <si>
    <t>NGUYỄN HỮU MINH</t>
  </si>
  <si>
    <t>D3.22/73</t>
  </si>
  <si>
    <t>HOÀNG THỊ MAI</t>
  </si>
  <si>
    <t>NỮ</t>
  </si>
  <si>
    <t>12/11/1993</t>
  </si>
  <si>
    <t>04/01/1982</t>
  </si>
  <si>
    <t>08/01/1999</t>
  </si>
  <si>
    <t>14/05/1996</t>
  </si>
  <si>
    <t>03/04/1983</t>
  </si>
  <si>
    <t>15/05/1974</t>
  </si>
  <si>
    <t>10/05/1977</t>
  </si>
  <si>
    <t>12/10/1996</t>
  </si>
  <si>
    <t>22/09/1987</t>
  </si>
  <si>
    <t>28/07/1991</t>
  </si>
  <si>
    <t>05/08/1979</t>
  </si>
  <si>
    <t>09/01/1978</t>
  </si>
  <si>
    <t>27/08/1983</t>
  </si>
  <si>
    <t>23/09/1980</t>
  </si>
  <si>
    <t>19/05/1984</t>
  </si>
  <si>
    <t>27/11/1978</t>
  </si>
  <si>
    <t>27/06/1988</t>
  </si>
  <si>
    <t>10/02/1979</t>
  </si>
  <si>
    <t>01/02/1987</t>
  </si>
  <si>
    <t>16/07/1994</t>
  </si>
  <si>
    <t>09/10/1996</t>
  </si>
  <si>
    <t>18/05/1993</t>
  </si>
  <si>
    <t>10/08/1997</t>
  </si>
  <si>
    <t>20/10/1996</t>
  </si>
  <si>
    <t>12/10/1993</t>
  </si>
  <si>
    <t>20/05/1997</t>
  </si>
  <si>
    <t>26/03/1997</t>
  </si>
  <si>
    <t>12/07/1990</t>
  </si>
  <si>
    <t>06/07/1997</t>
  </si>
  <si>
    <t>03/08/1997</t>
  </si>
  <si>
    <t>01/08/1988</t>
  </si>
  <si>
    <t>25/01/1987</t>
  </si>
  <si>
    <t>18/12/1986</t>
  </si>
  <si>
    <t>04/10/1984</t>
  </si>
  <si>
    <t>25/10/1982</t>
  </si>
  <si>
    <t>17/01/1981</t>
  </si>
  <si>
    <t>06/07/1995</t>
  </si>
  <si>
    <t>20/11/1994</t>
  </si>
  <si>
    <t>29/08/1995</t>
  </si>
  <si>
    <t>22/07/1991</t>
  </si>
  <si>
    <t>09/02/1986</t>
  </si>
  <si>
    <t>30/09/1996</t>
  </si>
  <si>
    <t>21/12/1983</t>
  </si>
  <si>
    <t>17/09/1985</t>
  </si>
  <si>
    <t>21/04/1986</t>
  </si>
  <si>
    <t>26/05/1989</t>
  </si>
  <si>
    <t>21/10/1992</t>
  </si>
  <si>
    <t>05/11/1988</t>
  </si>
  <si>
    <t>12/09/1987</t>
  </si>
  <si>
    <t>24/02/1981</t>
  </si>
  <si>
    <t>LÀO CAI</t>
  </si>
  <si>
    <t>TUYÊN QUANG</t>
  </si>
  <si>
    <t>YÊN BÁI</t>
  </si>
  <si>
    <t>ND402</t>
  </si>
  <si>
    <t>ND404</t>
  </si>
  <si>
    <t>ND302</t>
  </si>
  <si>
    <t>ND306</t>
  </si>
  <si>
    <t>ND305</t>
  </si>
  <si>
    <t>Danh sách này có 54 thí sinh dự thi./.</t>
  </si>
  <si>
    <t>Phòng thi ĐVN
Chiều 26/8/2022</t>
  </si>
  <si>
    <r>
      <t xml:space="preserve">Phòng thi Nói
Sáng </t>
    </r>
    <r>
      <rPr>
        <b/>
        <sz val="12"/>
        <color theme="1"/>
        <rFont val="Times New Roman"/>
        <family val="1"/>
      </rPr>
      <t>27/8/2022</t>
    </r>
  </si>
  <si>
    <t xml:space="preserve">LÔ ĐỨC VIỆT </t>
  </si>
  <si>
    <r>
      <rPr>
        <b/>
        <sz val="13"/>
        <color theme="1"/>
        <rFont val="Times New Roman"/>
        <family val="1"/>
      </rPr>
      <t xml:space="preserve">DANH SÁCH THÍ SINH DỰ THI TIẾNG ANH ĐẦU VÀO TUYỂN SINH ĐÀO TẠO TRÌNH ĐỘ THẠC SĨ ĐỢT 3 NĂM 2022
</t>
    </r>
    <r>
      <rPr>
        <i/>
        <sz val="13"/>
        <color theme="1"/>
        <rFont val="Times New Roman"/>
        <family val="1"/>
      </rPr>
      <t>(Kèm theo Quyết định số 4683 /QĐ-HVN ngày 22 / 08 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</si>
</sst>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3" fillId="0" borderId="2" xfId="0" applyFont="1" applyFill="1" applyBorder="1"/>
    <xf numFmtId="0" fontId="7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25" zoomScale="85" zoomScaleNormal="85" workbookViewId="0">
      <selection activeCell="H7" sqref="H7"/>
    </sheetView>
  </sheetViews>
  <sheetFormatPr defaultRowHeight="15" x14ac:dyDescent="0.25"/>
  <cols>
    <col min="1" max="1" width="5.140625" style="4" customWidth="1"/>
    <col min="2" max="2" width="12.42578125" style="4" bestFit="1" customWidth="1"/>
    <col min="3" max="3" width="44.85546875" bestFit="1" customWidth="1"/>
    <col min="4" max="4" width="25" style="10" hidden="1" customWidth="1"/>
    <col min="5" max="5" width="11.42578125" style="10" hidden="1" customWidth="1"/>
    <col min="6" max="6" width="13" style="4" bestFit="1" customWidth="1"/>
    <col min="7" max="7" width="8.5703125" style="4" customWidth="1"/>
    <col min="8" max="8" width="19.85546875" style="4" bestFit="1" customWidth="1"/>
    <col min="9" max="9" width="10.85546875" style="4" customWidth="1"/>
    <col min="10" max="10" width="20.140625" style="4" bestFit="1" customWidth="1"/>
    <col min="11" max="11" width="17" style="4" customWidth="1"/>
    <col min="12" max="12" width="13.42578125" style="4" bestFit="1" customWidth="1"/>
  </cols>
  <sheetData>
    <row r="1" spans="1:13" s="3" customFormat="1" ht="40.5" customHeight="1" x14ac:dyDescent="0.25">
      <c r="A1" s="26" t="s">
        <v>217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3" spans="1:13" ht="38.25" customHeight="1" x14ac:dyDescent="0.25">
      <c r="A3" s="7" t="s">
        <v>0</v>
      </c>
      <c r="B3" s="7" t="s">
        <v>6</v>
      </c>
      <c r="C3" s="7" t="s">
        <v>1</v>
      </c>
      <c r="D3" s="23" t="s">
        <v>42</v>
      </c>
      <c r="E3" s="23" t="s">
        <v>43</v>
      </c>
      <c r="F3" s="7" t="s">
        <v>3</v>
      </c>
      <c r="G3" s="7" t="s">
        <v>2</v>
      </c>
      <c r="H3" s="7" t="s">
        <v>4</v>
      </c>
      <c r="I3" s="7" t="s">
        <v>44</v>
      </c>
      <c r="J3" s="13" t="s">
        <v>214</v>
      </c>
      <c r="K3" s="13" t="s">
        <v>215</v>
      </c>
      <c r="L3" s="6" t="s">
        <v>5</v>
      </c>
    </row>
    <row r="4" spans="1:13" ht="23.25" customHeight="1" x14ac:dyDescent="0.25">
      <c r="A4" s="8">
        <v>1</v>
      </c>
      <c r="B4" s="14" t="s">
        <v>112</v>
      </c>
      <c r="C4" s="25" t="s">
        <v>113</v>
      </c>
      <c r="D4" s="24" t="str">
        <f t="shared" ref="D4:D35" si="0">LEFT(C4,LEN(C4)-LEN(E4)-1)</f>
        <v xml:space="preserve">ĐỖ THANH </v>
      </c>
      <c r="E4" s="24" t="str">
        <f t="shared" ref="E4:E35" si="1">IF(ISERROR(FIND(" ",TRIM(C4),1)),"",RIGHT(TRIM(C4),LEN(TRIM(C4)) -FIND("#",SUBSTITUTE(TRIM(C4)," ","#",LEN(TRIM(C4))-LEN(SUBSTITUTE(TRIM(C4)," ",""))))))</f>
        <v>AN</v>
      </c>
      <c r="F4" s="17" t="s">
        <v>186</v>
      </c>
      <c r="G4" s="8" t="s">
        <v>7</v>
      </c>
      <c r="H4" s="16" t="s">
        <v>10</v>
      </c>
      <c r="I4" s="16" t="s">
        <v>21</v>
      </c>
      <c r="J4" s="5" t="s">
        <v>208</v>
      </c>
      <c r="K4" s="5" t="s">
        <v>45</v>
      </c>
      <c r="L4" s="1" t="s">
        <v>210</v>
      </c>
    </row>
    <row r="5" spans="1:13" ht="23.25" customHeight="1" x14ac:dyDescent="0.3">
      <c r="A5" s="8">
        <v>2</v>
      </c>
      <c r="B5" s="14" t="s">
        <v>143</v>
      </c>
      <c r="C5" s="21" t="s">
        <v>144</v>
      </c>
      <c r="D5" s="24" t="str">
        <f t="shared" si="0"/>
        <v>NGUYỄN NGỌC</v>
      </c>
      <c r="E5" s="24" t="str">
        <f t="shared" si="1"/>
        <v>BÍCH</v>
      </c>
      <c r="F5" s="17" t="s">
        <v>201</v>
      </c>
      <c r="G5" s="8" t="s">
        <v>154</v>
      </c>
      <c r="H5" s="16" t="s">
        <v>35</v>
      </c>
      <c r="I5" s="16" t="s">
        <v>21</v>
      </c>
      <c r="J5" s="5" t="s">
        <v>208</v>
      </c>
      <c r="K5" s="5" t="s">
        <v>45</v>
      </c>
      <c r="L5" s="1" t="s">
        <v>210</v>
      </c>
    </row>
    <row r="6" spans="1:13" ht="23.25" customHeight="1" x14ac:dyDescent="0.3">
      <c r="A6" s="8">
        <v>3</v>
      </c>
      <c r="B6" s="14" t="s">
        <v>56</v>
      </c>
      <c r="C6" s="20" t="s">
        <v>57</v>
      </c>
      <c r="D6" s="24" t="str">
        <f t="shared" si="0"/>
        <v xml:space="preserve">NGUYỄN ĐỨC </v>
      </c>
      <c r="E6" s="24" t="str">
        <f t="shared" si="1"/>
        <v>BÌNH</v>
      </c>
      <c r="F6" s="17" t="s">
        <v>159</v>
      </c>
      <c r="G6" s="8" t="s">
        <v>7</v>
      </c>
      <c r="H6" s="16" t="s">
        <v>10</v>
      </c>
      <c r="I6" s="16" t="s">
        <v>13</v>
      </c>
      <c r="J6" s="5" t="s">
        <v>208</v>
      </c>
      <c r="K6" s="5" t="s">
        <v>45</v>
      </c>
      <c r="L6" s="1" t="s">
        <v>210</v>
      </c>
    </row>
    <row r="7" spans="1:13" ht="23.25" customHeight="1" x14ac:dyDescent="0.3">
      <c r="A7" s="8">
        <v>4</v>
      </c>
      <c r="B7" s="14" t="s">
        <v>137</v>
      </c>
      <c r="C7" s="21" t="s">
        <v>138</v>
      </c>
      <c r="D7" s="24" t="str">
        <f t="shared" si="0"/>
        <v xml:space="preserve">ĐẶNG TON </v>
      </c>
      <c r="E7" s="24" t="str">
        <f t="shared" si="1"/>
        <v>CHÀY</v>
      </c>
      <c r="F7" s="17" t="s">
        <v>198</v>
      </c>
      <c r="G7" s="8" t="s">
        <v>7</v>
      </c>
      <c r="H7" s="16" t="s">
        <v>207</v>
      </c>
      <c r="I7" s="16" t="s">
        <v>21</v>
      </c>
      <c r="J7" s="5" t="s">
        <v>208</v>
      </c>
      <c r="K7" s="5" t="s">
        <v>45</v>
      </c>
      <c r="L7" s="1" t="s">
        <v>210</v>
      </c>
    </row>
    <row r="8" spans="1:13" ht="23.25" customHeight="1" x14ac:dyDescent="0.3">
      <c r="A8" s="8">
        <v>5</v>
      </c>
      <c r="B8" s="14" t="s">
        <v>72</v>
      </c>
      <c r="C8" s="20" t="s">
        <v>73</v>
      </c>
      <c r="D8" s="24" t="str">
        <f t="shared" si="0"/>
        <v xml:space="preserve">ĐINH MẠNH </v>
      </c>
      <c r="E8" s="24" t="str">
        <f t="shared" si="1"/>
        <v>CƯỜNG</v>
      </c>
      <c r="F8" s="17" t="s">
        <v>167</v>
      </c>
      <c r="G8" s="8" t="s">
        <v>7</v>
      </c>
      <c r="H8" s="16" t="s">
        <v>10</v>
      </c>
      <c r="I8" s="16" t="s">
        <v>13</v>
      </c>
      <c r="J8" s="5" t="s">
        <v>208</v>
      </c>
      <c r="K8" s="5" t="s">
        <v>45</v>
      </c>
      <c r="L8" s="1" t="s">
        <v>210</v>
      </c>
    </row>
    <row r="9" spans="1:13" ht="23.25" customHeight="1" x14ac:dyDescent="0.3">
      <c r="A9" s="8">
        <v>6</v>
      </c>
      <c r="B9" s="14" t="s">
        <v>88</v>
      </c>
      <c r="C9" s="20" t="s">
        <v>89</v>
      </c>
      <c r="D9" s="24" t="str">
        <f t="shared" si="0"/>
        <v xml:space="preserve">KIỀU ĐỨC </v>
      </c>
      <c r="E9" s="24" t="str">
        <f t="shared" si="1"/>
        <v>ĐẠT</v>
      </c>
      <c r="F9" s="17" t="s">
        <v>175</v>
      </c>
      <c r="G9" s="8" t="s">
        <v>7</v>
      </c>
      <c r="H9" s="16" t="s">
        <v>12</v>
      </c>
      <c r="I9" s="16" t="s">
        <v>11</v>
      </c>
      <c r="J9" s="5" t="s">
        <v>208</v>
      </c>
      <c r="K9" s="5" t="s">
        <v>45</v>
      </c>
      <c r="L9" s="1" t="s">
        <v>210</v>
      </c>
    </row>
    <row r="10" spans="1:13" ht="23.25" customHeight="1" x14ac:dyDescent="0.3">
      <c r="A10" s="8">
        <v>7</v>
      </c>
      <c r="B10" s="14" t="s">
        <v>92</v>
      </c>
      <c r="C10" s="20" t="s">
        <v>93</v>
      </c>
      <c r="D10" s="24" t="str">
        <f t="shared" si="0"/>
        <v xml:space="preserve">BÙI QUÝ </v>
      </c>
      <c r="E10" s="24" t="str">
        <f t="shared" si="1"/>
        <v>ĐÔN</v>
      </c>
      <c r="F10" s="17" t="s">
        <v>177</v>
      </c>
      <c r="G10" s="8" t="s">
        <v>7</v>
      </c>
      <c r="H10" s="16" t="s">
        <v>28</v>
      </c>
      <c r="I10" s="16" t="s">
        <v>15</v>
      </c>
      <c r="J10" s="5" t="s">
        <v>208</v>
      </c>
      <c r="K10" s="5" t="s">
        <v>45</v>
      </c>
      <c r="L10" s="1" t="s">
        <v>210</v>
      </c>
    </row>
    <row r="11" spans="1:13" ht="23.25" customHeight="1" x14ac:dyDescent="0.25">
      <c r="A11" s="8">
        <v>8</v>
      </c>
      <c r="B11" s="14" t="s">
        <v>133</v>
      </c>
      <c r="C11" s="22" t="s">
        <v>134</v>
      </c>
      <c r="D11" s="24" t="str">
        <f t="shared" si="0"/>
        <v xml:space="preserve">HOÀNG VĂN </v>
      </c>
      <c r="E11" s="24" t="str">
        <f t="shared" si="1"/>
        <v>ĐÔN</v>
      </c>
      <c r="F11" s="17" t="s">
        <v>196</v>
      </c>
      <c r="G11" s="8" t="s">
        <v>7</v>
      </c>
      <c r="H11" s="16" t="s">
        <v>8</v>
      </c>
      <c r="I11" s="16" t="s">
        <v>11</v>
      </c>
      <c r="J11" s="5" t="s">
        <v>208</v>
      </c>
      <c r="K11" s="5" t="s">
        <v>45</v>
      </c>
      <c r="L11" s="1" t="s">
        <v>210</v>
      </c>
    </row>
    <row r="12" spans="1:13" ht="23.25" customHeight="1" x14ac:dyDescent="0.25">
      <c r="A12" s="8">
        <v>9</v>
      </c>
      <c r="B12" s="1" t="s">
        <v>147</v>
      </c>
      <c r="C12" s="11" t="s">
        <v>36</v>
      </c>
      <c r="D12" s="24" t="str">
        <f t="shared" si="0"/>
        <v>ĐỖ THỊ</v>
      </c>
      <c r="E12" s="24" t="str">
        <f t="shared" si="1"/>
        <v>DUNG</v>
      </c>
      <c r="F12" s="9" t="s">
        <v>40</v>
      </c>
      <c r="G12" s="8" t="s">
        <v>154</v>
      </c>
      <c r="H12" s="8" t="s">
        <v>20</v>
      </c>
      <c r="I12" s="8" t="s">
        <v>21</v>
      </c>
      <c r="J12" s="5" t="s">
        <v>208</v>
      </c>
      <c r="K12" s="5" t="s">
        <v>45</v>
      </c>
      <c r="L12" s="1" t="s">
        <v>210</v>
      </c>
    </row>
    <row r="13" spans="1:13" ht="23.25" customHeight="1" x14ac:dyDescent="0.25">
      <c r="A13" s="8">
        <v>10</v>
      </c>
      <c r="B13" s="14" t="s">
        <v>110</v>
      </c>
      <c r="C13" s="22" t="s">
        <v>111</v>
      </c>
      <c r="D13" s="24" t="str">
        <f t="shared" si="0"/>
        <v xml:space="preserve">NGUYỄN XUÂN </v>
      </c>
      <c r="E13" s="24" t="str">
        <f t="shared" si="1"/>
        <v>DUY</v>
      </c>
      <c r="F13" s="17" t="s">
        <v>185</v>
      </c>
      <c r="G13" s="8" t="s">
        <v>7</v>
      </c>
      <c r="H13" s="16" t="s">
        <v>23</v>
      </c>
      <c r="I13" s="16" t="s">
        <v>34</v>
      </c>
      <c r="J13" s="5" t="s">
        <v>208</v>
      </c>
      <c r="K13" s="5" t="s">
        <v>45</v>
      </c>
      <c r="L13" s="1" t="s">
        <v>210</v>
      </c>
    </row>
    <row r="14" spans="1:13" ht="23.25" customHeight="1" x14ac:dyDescent="0.25">
      <c r="A14" s="8">
        <v>11</v>
      </c>
      <c r="B14" s="14" t="s">
        <v>122</v>
      </c>
      <c r="C14" s="22" t="s">
        <v>123</v>
      </c>
      <c r="D14" s="24" t="str">
        <f t="shared" si="0"/>
        <v xml:space="preserve">TRẦN THỊ THU </v>
      </c>
      <c r="E14" s="24" t="str">
        <f t="shared" si="1"/>
        <v>HÀ</v>
      </c>
      <c r="F14" s="17" t="s">
        <v>191</v>
      </c>
      <c r="G14" s="8" t="s">
        <v>154</v>
      </c>
      <c r="H14" s="16" t="s">
        <v>22</v>
      </c>
      <c r="I14" s="16" t="s">
        <v>33</v>
      </c>
      <c r="J14" s="5" t="s">
        <v>208</v>
      </c>
      <c r="K14" s="5" t="s">
        <v>45</v>
      </c>
      <c r="L14" s="1" t="s">
        <v>210</v>
      </c>
    </row>
    <row r="15" spans="1:13" ht="23.25" customHeight="1" x14ac:dyDescent="0.25">
      <c r="A15" s="8">
        <v>12</v>
      </c>
      <c r="B15" s="14" t="s">
        <v>131</v>
      </c>
      <c r="C15" s="22" t="s">
        <v>132</v>
      </c>
      <c r="D15" s="24" t="str">
        <f t="shared" si="0"/>
        <v xml:space="preserve">SẦM VĂN </v>
      </c>
      <c r="E15" s="24" t="str">
        <f t="shared" si="1"/>
        <v>HẢI</v>
      </c>
      <c r="F15" s="17" t="s">
        <v>195</v>
      </c>
      <c r="G15" s="8" t="s">
        <v>7</v>
      </c>
      <c r="H15" s="16" t="s">
        <v>18</v>
      </c>
      <c r="I15" s="16" t="s">
        <v>15</v>
      </c>
      <c r="J15" s="5" t="s">
        <v>208</v>
      </c>
      <c r="K15" s="5" t="s">
        <v>45</v>
      </c>
      <c r="L15" s="1" t="s">
        <v>210</v>
      </c>
    </row>
    <row r="16" spans="1:13" ht="23.25" customHeight="1" x14ac:dyDescent="0.3">
      <c r="A16" s="8">
        <v>13</v>
      </c>
      <c r="B16" s="14" t="s">
        <v>102</v>
      </c>
      <c r="C16" s="20" t="s">
        <v>103</v>
      </c>
      <c r="D16" s="24" t="str">
        <f t="shared" si="0"/>
        <v xml:space="preserve">NGÔ THÚY </v>
      </c>
      <c r="E16" s="24" t="str">
        <f t="shared" si="1"/>
        <v>HẰNG</v>
      </c>
      <c r="F16" s="17" t="s">
        <v>181</v>
      </c>
      <c r="G16" s="8" t="s">
        <v>154</v>
      </c>
      <c r="H16" s="16" t="s">
        <v>12</v>
      </c>
      <c r="I16" s="16" t="s">
        <v>13</v>
      </c>
      <c r="J16" s="5" t="s">
        <v>208</v>
      </c>
      <c r="K16" s="5" t="s">
        <v>45</v>
      </c>
      <c r="L16" s="1" t="s">
        <v>210</v>
      </c>
    </row>
    <row r="17" spans="1:12" ht="23.25" customHeight="1" x14ac:dyDescent="0.25">
      <c r="A17" s="8">
        <v>14</v>
      </c>
      <c r="B17" s="14" t="s">
        <v>116</v>
      </c>
      <c r="C17" s="22" t="s">
        <v>117</v>
      </c>
      <c r="D17" s="24" t="str">
        <f t="shared" si="0"/>
        <v xml:space="preserve">NGUYỄN THỊ THÚY </v>
      </c>
      <c r="E17" s="24" t="str">
        <f t="shared" si="1"/>
        <v>HẰNG</v>
      </c>
      <c r="F17" s="17" t="s">
        <v>188</v>
      </c>
      <c r="G17" s="8" t="s">
        <v>154</v>
      </c>
      <c r="H17" s="16" t="s">
        <v>10</v>
      </c>
      <c r="I17" s="16" t="s">
        <v>21</v>
      </c>
      <c r="J17" s="5" t="s">
        <v>208</v>
      </c>
      <c r="K17" s="5" t="s">
        <v>45</v>
      </c>
      <c r="L17" s="1" t="s">
        <v>210</v>
      </c>
    </row>
    <row r="18" spans="1:12" ht="23.25" customHeight="1" x14ac:dyDescent="0.3">
      <c r="A18" s="8">
        <v>15</v>
      </c>
      <c r="B18" s="14" t="s">
        <v>84</v>
      </c>
      <c r="C18" s="20" t="s">
        <v>85</v>
      </c>
      <c r="D18" s="24" t="str">
        <f t="shared" si="0"/>
        <v xml:space="preserve">ĐÀO ĐỨC </v>
      </c>
      <c r="E18" s="24" t="str">
        <f t="shared" si="1"/>
        <v>HIẾU</v>
      </c>
      <c r="F18" s="17" t="s">
        <v>173</v>
      </c>
      <c r="G18" s="8" t="s">
        <v>7</v>
      </c>
      <c r="H18" s="16" t="s">
        <v>12</v>
      </c>
      <c r="I18" s="16" t="s">
        <v>21</v>
      </c>
      <c r="J18" s="5" t="s">
        <v>208</v>
      </c>
      <c r="K18" s="5" t="s">
        <v>45</v>
      </c>
      <c r="L18" s="1" t="s">
        <v>210</v>
      </c>
    </row>
    <row r="19" spans="1:12" ht="23.25" customHeight="1" x14ac:dyDescent="0.3">
      <c r="A19" s="8">
        <v>16</v>
      </c>
      <c r="B19" s="14" t="s">
        <v>62</v>
      </c>
      <c r="C19" s="20" t="s">
        <v>63</v>
      </c>
      <c r="D19" s="24" t="str">
        <f t="shared" si="0"/>
        <v xml:space="preserve">BÙI QUANG </v>
      </c>
      <c r="E19" s="24" t="str">
        <f t="shared" si="1"/>
        <v>HUÂN</v>
      </c>
      <c r="F19" s="17" t="s">
        <v>162</v>
      </c>
      <c r="G19" s="8" t="s">
        <v>7</v>
      </c>
      <c r="H19" s="16" t="s">
        <v>10</v>
      </c>
      <c r="I19" s="16" t="s">
        <v>13</v>
      </c>
      <c r="J19" s="5" t="s">
        <v>208</v>
      </c>
      <c r="K19" s="5" t="s">
        <v>45</v>
      </c>
      <c r="L19" s="1" t="s">
        <v>210</v>
      </c>
    </row>
    <row r="20" spans="1:12" ht="23.25" customHeight="1" x14ac:dyDescent="0.3">
      <c r="A20" s="8">
        <v>17</v>
      </c>
      <c r="B20" s="14" t="s">
        <v>70</v>
      </c>
      <c r="C20" s="20" t="s">
        <v>71</v>
      </c>
      <c r="D20" s="24" t="str">
        <f t="shared" si="0"/>
        <v xml:space="preserve">VŨ XUÂN </v>
      </c>
      <c r="E20" s="24" t="str">
        <f t="shared" si="1"/>
        <v>HÙNG</v>
      </c>
      <c r="F20" s="17" t="s">
        <v>166</v>
      </c>
      <c r="G20" s="8" t="s">
        <v>7</v>
      </c>
      <c r="H20" s="16" t="s">
        <v>10</v>
      </c>
      <c r="I20" s="16" t="s">
        <v>13</v>
      </c>
      <c r="J20" s="5" t="s">
        <v>208</v>
      </c>
      <c r="K20" s="5" t="s">
        <v>45</v>
      </c>
      <c r="L20" s="1" t="s">
        <v>210</v>
      </c>
    </row>
    <row r="21" spans="1:12" ht="23.25" customHeight="1" x14ac:dyDescent="0.3">
      <c r="A21" s="8">
        <v>18</v>
      </c>
      <c r="B21" s="14" t="s">
        <v>60</v>
      </c>
      <c r="C21" s="20" t="s">
        <v>61</v>
      </c>
      <c r="D21" s="24" t="str">
        <f t="shared" si="0"/>
        <v xml:space="preserve">TRẦN VĂN </v>
      </c>
      <c r="E21" s="24" t="str">
        <f t="shared" si="1"/>
        <v>HƯNG</v>
      </c>
      <c r="F21" s="17" t="s">
        <v>161</v>
      </c>
      <c r="G21" s="8" t="s">
        <v>7</v>
      </c>
      <c r="H21" s="16" t="s">
        <v>10</v>
      </c>
      <c r="I21" s="16" t="s">
        <v>13</v>
      </c>
      <c r="J21" s="5" t="s">
        <v>208</v>
      </c>
      <c r="K21" s="5" t="s">
        <v>45</v>
      </c>
      <c r="L21" s="1" t="s">
        <v>210</v>
      </c>
    </row>
    <row r="22" spans="1:12" ht="23.25" customHeight="1" x14ac:dyDescent="0.25">
      <c r="A22" s="8">
        <v>19</v>
      </c>
      <c r="B22" s="14" t="s">
        <v>127</v>
      </c>
      <c r="C22" s="22" t="s">
        <v>128</v>
      </c>
      <c r="D22" s="24" t="str">
        <f t="shared" si="0"/>
        <v xml:space="preserve">VŨ VĂN </v>
      </c>
      <c r="E22" s="24" t="str">
        <f t="shared" si="1"/>
        <v>HƯNG</v>
      </c>
      <c r="F22" s="17" t="s">
        <v>39</v>
      </c>
      <c r="G22" s="8" t="s">
        <v>7</v>
      </c>
      <c r="H22" s="16" t="s">
        <v>30</v>
      </c>
      <c r="I22" s="16" t="s">
        <v>15</v>
      </c>
      <c r="J22" s="5" t="s">
        <v>46</v>
      </c>
      <c r="K22" s="5" t="s">
        <v>47</v>
      </c>
      <c r="L22" s="1" t="s">
        <v>211</v>
      </c>
    </row>
    <row r="23" spans="1:12" ht="23.25" customHeight="1" x14ac:dyDescent="0.3">
      <c r="A23" s="8">
        <v>20</v>
      </c>
      <c r="B23" s="14" t="s">
        <v>80</v>
      </c>
      <c r="C23" s="20" t="s">
        <v>81</v>
      </c>
      <c r="D23" s="24" t="str">
        <f t="shared" si="0"/>
        <v xml:space="preserve">HOÀNG THỊ </v>
      </c>
      <c r="E23" s="24" t="str">
        <f t="shared" si="1"/>
        <v>HƯƠNG</v>
      </c>
      <c r="F23" s="17" t="s">
        <v>171</v>
      </c>
      <c r="G23" s="8" t="s">
        <v>154</v>
      </c>
      <c r="H23" s="16" t="s">
        <v>37</v>
      </c>
      <c r="I23" s="16" t="s">
        <v>16</v>
      </c>
      <c r="J23" s="5" t="s">
        <v>46</v>
      </c>
      <c r="K23" s="5" t="s">
        <v>47</v>
      </c>
      <c r="L23" s="1" t="s">
        <v>211</v>
      </c>
    </row>
    <row r="24" spans="1:12" ht="23.25" customHeight="1" x14ac:dyDescent="0.3">
      <c r="A24" s="8">
        <v>21</v>
      </c>
      <c r="B24" s="14" t="s">
        <v>100</v>
      </c>
      <c r="C24" s="20" t="s">
        <v>101</v>
      </c>
      <c r="D24" s="24" t="str">
        <f t="shared" si="0"/>
        <v xml:space="preserve">AN HOÀNG </v>
      </c>
      <c r="E24" s="24" t="str">
        <f t="shared" si="1"/>
        <v>KIM</v>
      </c>
      <c r="F24" s="17" t="s">
        <v>155</v>
      </c>
      <c r="G24" s="8" t="s">
        <v>7</v>
      </c>
      <c r="H24" s="16" t="s">
        <v>35</v>
      </c>
      <c r="I24" s="16" t="s">
        <v>11</v>
      </c>
      <c r="J24" s="5" t="s">
        <v>46</v>
      </c>
      <c r="K24" s="5" t="s">
        <v>47</v>
      </c>
      <c r="L24" s="1" t="s">
        <v>211</v>
      </c>
    </row>
    <row r="25" spans="1:12" ht="23.25" customHeight="1" x14ac:dyDescent="0.3">
      <c r="A25" s="8">
        <v>22</v>
      </c>
      <c r="B25" s="14" t="s">
        <v>139</v>
      </c>
      <c r="C25" s="21" t="s">
        <v>140</v>
      </c>
      <c r="D25" s="24" t="str">
        <f t="shared" si="0"/>
        <v xml:space="preserve">LÒ VĂN </v>
      </c>
      <c r="E25" s="24" t="str">
        <f t="shared" si="1"/>
        <v>LÂM</v>
      </c>
      <c r="F25" s="17" t="s">
        <v>199</v>
      </c>
      <c r="G25" s="8" t="s">
        <v>7</v>
      </c>
      <c r="H25" s="16" t="s">
        <v>207</v>
      </c>
      <c r="I25" s="16" t="s">
        <v>21</v>
      </c>
      <c r="J25" s="5" t="s">
        <v>46</v>
      </c>
      <c r="K25" s="5" t="s">
        <v>47</v>
      </c>
      <c r="L25" s="1" t="s">
        <v>211</v>
      </c>
    </row>
    <row r="26" spans="1:12" ht="23.25" customHeight="1" x14ac:dyDescent="0.3">
      <c r="A26" s="8">
        <v>23</v>
      </c>
      <c r="B26" s="14" t="s">
        <v>68</v>
      </c>
      <c r="C26" s="20" t="s">
        <v>69</v>
      </c>
      <c r="D26" s="24" t="str">
        <f t="shared" si="0"/>
        <v xml:space="preserve">PHẠM THỊ </v>
      </c>
      <c r="E26" s="24" t="str">
        <f t="shared" si="1"/>
        <v>LIÊN</v>
      </c>
      <c r="F26" s="17" t="s">
        <v>165</v>
      </c>
      <c r="G26" s="8" t="s">
        <v>154</v>
      </c>
      <c r="H26" s="16" t="s">
        <v>10</v>
      </c>
      <c r="I26" s="16" t="s">
        <v>13</v>
      </c>
      <c r="J26" s="5" t="s">
        <v>46</v>
      </c>
      <c r="K26" s="5" t="s">
        <v>47</v>
      </c>
      <c r="L26" s="1" t="s">
        <v>211</v>
      </c>
    </row>
    <row r="27" spans="1:12" ht="23.25" customHeight="1" x14ac:dyDescent="0.3">
      <c r="A27" s="8">
        <v>24</v>
      </c>
      <c r="B27" s="14" t="s">
        <v>78</v>
      </c>
      <c r="C27" s="20" t="s">
        <v>79</v>
      </c>
      <c r="D27" s="24" t="str">
        <f t="shared" si="0"/>
        <v xml:space="preserve">NGUYỄN THỊ NGỌC </v>
      </c>
      <c r="E27" s="24" t="str">
        <f t="shared" si="1"/>
        <v>LINH</v>
      </c>
      <c r="F27" s="17" t="s">
        <v>170</v>
      </c>
      <c r="G27" s="8" t="s">
        <v>154</v>
      </c>
      <c r="H27" s="16" t="s">
        <v>12</v>
      </c>
      <c r="I27" s="16" t="s">
        <v>21</v>
      </c>
      <c r="J27" s="5" t="s">
        <v>46</v>
      </c>
      <c r="K27" s="5" t="s">
        <v>47</v>
      </c>
      <c r="L27" s="1" t="s">
        <v>211</v>
      </c>
    </row>
    <row r="28" spans="1:12" ht="23.25" customHeight="1" x14ac:dyDescent="0.3">
      <c r="A28" s="8">
        <v>25</v>
      </c>
      <c r="B28" s="14" t="s">
        <v>108</v>
      </c>
      <c r="C28" s="21" t="s">
        <v>109</v>
      </c>
      <c r="D28" s="24" t="str">
        <f t="shared" si="0"/>
        <v>NGUYỄN THỊ THÙY</v>
      </c>
      <c r="E28" s="24" t="str">
        <f t="shared" si="1"/>
        <v>LINH</v>
      </c>
      <c r="F28" s="17" t="s">
        <v>184</v>
      </c>
      <c r="G28" s="8" t="s">
        <v>154</v>
      </c>
      <c r="H28" s="16" t="s">
        <v>20</v>
      </c>
      <c r="I28" s="16" t="s">
        <v>34</v>
      </c>
      <c r="J28" s="5" t="s">
        <v>46</v>
      </c>
      <c r="K28" s="5" t="s">
        <v>47</v>
      </c>
      <c r="L28" s="1" t="s">
        <v>211</v>
      </c>
    </row>
    <row r="29" spans="1:12" ht="23.25" customHeight="1" x14ac:dyDescent="0.3">
      <c r="A29" s="8">
        <v>26</v>
      </c>
      <c r="B29" s="14" t="s">
        <v>66</v>
      </c>
      <c r="C29" s="20" t="s">
        <v>67</v>
      </c>
      <c r="D29" s="24" t="str">
        <f t="shared" si="0"/>
        <v xml:space="preserve">PHẠM THỊ MỘNG </v>
      </c>
      <c r="E29" s="24" t="str">
        <f t="shared" si="1"/>
        <v>LOAN</v>
      </c>
      <c r="F29" s="17" t="s">
        <v>164</v>
      </c>
      <c r="G29" s="8" t="s">
        <v>154</v>
      </c>
      <c r="H29" s="16" t="s">
        <v>10</v>
      </c>
      <c r="I29" s="16" t="s">
        <v>13</v>
      </c>
      <c r="J29" s="5" t="s">
        <v>46</v>
      </c>
      <c r="K29" s="5" t="s">
        <v>47</v>
      </c>
      <c r="L29" s="1" t="s">
        <v>211</v>
      </c>
    </row>
    <row r="30" spans="1:12" ht="23.25" customHeight="1" x14ac:dyDescent="0.3">
      <c r="A30" s="8">
        <v>27</v>
      </c>
      <c r="B30" s="14" t="s">
        <v>152</v>
      </c>
      <c r="C30" s="21" t="s">
        <v>153</v>
      </c>
      <c r="D30" s="24" t="str">
        <f t="shared" si="0"/>
        <v>HOÀNG THỊ</v>
      </c>
      <c r="E30" s="24" t="str">
        <f t="shared" si="1"/>
        <v>MAI</v>
      </c>
      <c r="F30" s="17" t="s">
        <v>204</v>
      </c>
      <c r="G30" s="8" t="s">
        <v>154</v>
      </c>
      <c r="H30" s="16" t="s">
        <v>8</v>
      </c>
      <c r="I30" s="16" t="s">
        <v>31</v>
      </c>
      <c r="J30" s="5" t="s">
        <v>46</v>
      </c>
      <c r="K30" s="5" t="s">
        <v>47</v>
      </c>
      <c r="L30" s="1" t="s">
        <v>211</v>
      </c>
    </row>
    <row r="31" spans="1:12" ht="23.25" customHeight="1" x14ac:dyDescent="0.3">
      <c r="A31" s="8">
        <v>28</v>
      </c>
      <c r="B31" s="14" t="s">
        <v>104</v>
      </c>
      <c r="C31" s="21" t="s">
        <v>105</v>
      </c>
      <c r="D31" s="24" t="str">
        <f t="shared" si="0"/>
        <v xml:space="preserve">ĐÀO VĂN </v>
      </c>
      <c r="E31" s="24" t="str">
        <f t="shared" si="1"/>
        <v>MẠNH</v>
      </c>
      <c r="F31" s="17" t="s">
        <v>182</v>
      </c>
      <c r="G31" s="8" t="s">
        <v>7</v>
      </c>
      <c r="H31" s="16" t="s">
        <v>28</v>
      </c>
      <c r="I31" s="16" t="s">
        <v>34</v>
      </c>
      <c r="J31" s="5" t="s">
        <v>46</v>
      </c>
      <c r="K31" s="5" t="s">
        <v>47</v>
      </c>
      <c r="L31" s="1" t="s">
        <v>211</v>
      </c>
    </row>
    <row r="32" spans="1:12" ht="23.25" customHeight="1" x14ac:dyDescent="0.3">
      <c r="A32" s="8">
        <v>29</v>
      </c>
      <c r="B32" s="14" t="s">
        <v>52</v>
      </c>
      <c r="C32" s="20" t="s">
        <v>53</v>
      </c>
      <c r="D32" s="24" t="str">
        <f t="shared" si="0"/>
        <v>ĐẶNG QUANG</v>
      </c>
      <c r="E32" s="24" t="str">
        <f t="shared" si="1"/>
        <v>MINH</v>
      </c>
      <c r="F32" s="17" t="s">
        <v>157</v>
      </c>
      <c r="G32" s="8" t="s">
        <v>7</v>
      </c>
      <c r="H32" s="16" t="s">
        <v>32</v>
      </c>
      <c r="I32" s="16" t="s">
        <v>13</v>
      </c>
      <c r="J32" s="5" t="s">
        <v>46</v>
      </c>
      <c r="K32" s="5" t="s">
        <v>47</v>
      </c>
      <c r="L32" s="1" t="s">
        <v>211</v>
      </c>
    </row>
    <row r="33" spans="1:12" ht="23.25" customHeight="1" x14ac:dyDescent="0.3">
      <c r="A33" s="8">
        <v>30</v>
      </c>
      <c r="B33" s="14" t="s">
        <v>150</v>
      </c>
      <c r="C33" s="21" t="s">
        <v>151</v>
      </c>
      <c r="D33" s="24" t="str">
        <f t="shared" si="0"/>
        <v>NGUYỄN HỮU</v>
      </c>
      <c r="E33" s="24" t="str">
        <f t="shared" si="1"/>
        <v>MINH</v>
      </c>
      <c r="F33" s="17" t="s">
        <v>41</v>
      </c>
      <c r="G33" s="8" t="s">
        <v>7</v>
      </c>
      <c r="H33" s="16" t="s">
        <v>32</v>
      </c>
      <c r="I33" s="16" t="s">
        <v>15</v>
      </c>
      <c r="J33" s="5" t="s">
        <v>46</v>
      </c>
      <c r="K33" s="5" t="s">
        <v>47</v>
      </c>
      <c r="L33" s="1" t="s">
        <v>211</v>
      </c>
    </row>
    <row r="34" spans="1:12" ht="23.25" customHeight="1" x14ac:dyDescent="0.3">
      <c r="A34" s="8">
        <v>31</v>
      </c>
      <c r="B34" s="14" t="s">
        <v>64</v>
      </c>
      <c r="C34" s="20" t="s">
        <v>65</v>
      </c>
      <c r="D34" s="24" t="str">
        <f t="shared" si="0"/>
        <v xml:space="preserve">TỐNG THỊ </v>
      </c>
      <c r="E34" s="24" t="str">
        <f t="shared" si="1"/>
        <v>MINH</v>
      </c>
      <c r="F34" s="17" t="s">
        <v>163</v>
      </c>
      <c r="G34" s="8" t="s">
        <v>154</v>
      </c>
      <c r="H34" s="16" t="s">
        <v>10</v>
      </c>
      <c r="I34" s="16" t="s">
        <v>13</v>
      </c>
      <c r="J34" s="5" t="s">
        <v>46</v>
      </c>
      <c r="K34" s="5" t="s">
        <v>47</v>
      </c>
      <c r="L34" s="1" t="s">
        <v>211</v>
      </c>
    </row>
    <row r="35" spans="1:12" ht="23.25" customHeight="1" x14ac:dyDescent="0.3">
      <c r="A35" s="8">
        <v>32</v>
      </c>
      <c r="B35" s="14" t="s">
        <v>141</v>
      </c>
      <c r="C35" s="21" t="s">
        <v>142</v>
      </c>
      <c r="D35" s="24" t="str">
        <f t="shared" si="0"/>
        <v xml:space="preserve">ĐÀO THỊ </v>
      </c>
      <c r="E35" s="24" t="str">
        <f t="shared" si="1"/>
        <v>NGÀ</v>
      </c>
      <c r="F35" s="17" t="s">
        <v>200</v>
      </c>
      <c r="G35" s="8" t="s">
        <v>154</v>
      </c>
      <c r="H35" s="16" t="s">
        <v>35</v>
      </c>
      <c r="I35" s="16" t="s">
        <v>21</v>
      </c>
      <c r="J35" s="5" t="s">
        <v>46</v>
      </c>
      <c r="K35" s="5" t="s">
        <v>47</v>
      </c>
      <c r="L35" s="1" t="s">
        <v>211</v>
      </c>
    </row>
    <row r="36" spans="1:12" ht="23.25" customHeight="1" x14ac:dyDescent="0.25">
      <c r="A36" s="8">
        <v>33</v>
      </c>
      <c r="B36" s="14" t="s">
        <v>135</v>
      </c>
      <c r="C36" s="22" t="s">
        <v>136</v>
      </c>
      <c r="D36" s="24" t="str">
        <f t="shared" ref="D36:D57" si="2">LEFT(C36,LEN(C36)-LEN(E36)-1)</f>
        <v xml:space="preserve">LÊ SỸ </v>
      </c>
      <c r="E36" s="24" t="str">
        <f t="shared" ref="E36:E57" si="3">IF(ISERROR(FIND(" ",TRIM(C36),1)),"",RIGHT(TRIM(C36),LEN(TRIM(C36)) -FIND("#",SUBSTITUTE(TRIM(C36)," ","#",LEN(TRIM(C36))-LEN(SUBSTITUTE(TRIM(C36)," ",""))))))</f>
        <v>NGỌC</v>
      </c>
      <c r="F36" s="17" t="s">
        <v>197</v>
      </c>
      <c r="G36" s="8" t="s">
        <v>7</v>
      </c>
      <c r="H36" s="16" t="s">
        <v>25</v>
      </c>
      <c r="I36" s="16" t="s">
        <v>34</v>
      </c>
      <c r="J36" s="5" t="s">
        <v>46</v>
      </c>
      <c r="K36" s="5" t="s">
        <v>47</v>
      </c>
      <c r="L36" s="1" t="s">
        <v>211</v>
      </c>
    </row>
    <row r="37" spans="1:12" ht="23.25" customHeight="1" x14ac:dyDescent="0.3">
      <c r="A37" s="8">
        <v>34</v>
      </c>
      <c r="B37" s="14" t="s">
        <v>148</v>
      </c>
      <c r="C37" s="21" t="s">
        <v>149</v>
      </c>
      <c r="D37" s="24" t="str">
        <f t="shared" si="2"/>
        <v>VŨ THỊ BÍCH</v>
      </c>
      <c r="E37" s="24" t="str">
        <f t="shared" si="3"/>
        <v>NGUYỆT</v>
      </c>
      <c r="F37" s="17" t="s">
        <v>203</v>
      </c>
      <c r="G37" s="8" t="s">
        <v>154</v>
      </c>
      <c r="H37" s="16" t="s">
        <v>26</v>
      </c>
      <c r="I37" s="16" t="s">
        <v>11</v>
      </c>
      <c r="J37" s="5" t="s">
        <v>46</v>
      </c>
      <c r="K37" s="5" t="s">
        <v>47</v>
      </c>
      <c r="L37" s="1" t="s">
        <v>211</v>
      </c>
    </row>
    <row r="38" spans="1:12" ht="23.25" customHeight="1" x14ac:dyDescent="0.3">
      <c r="A38" s="8">
        <v>35</v>
      </c>
      <c r="B38" s="14" t="s">
        <v>90</v>
      </c>
      <c r="C38" s="20" t="s">
        <v>91</v>
      </c>
      <c r="D38" s="24" t="str">
        <f t="shared" si="2"/>
        <v xml:space="preserve">NHỮ VĂN </v>
      </c>
      <c r="E38" s="24" t="str">
        <f t="shared" si="3"/>
        <v>PHÚC</v>
      </c>
      <c r="F38" s="17" t="s">
        <v>176</v>
      </c>
      <c r="G38" s="8" t="s">
        <v>7</v>
      </c>
      <c r="H38" s="16" t="s">
        <v>32</v>
      </c>
      <c r="I38" s="19" t="s">
        <v>24</v>
      </c>
      <c r="J38" s="5" t="s">
        <v>46</v>
      </c>
      <c r="K38" s="5" t="s">
        <v>47</v>
      </c>
      <c r="L38" s="1" t="s">
        <v>211</v>
      </c>
    </row>
    <row r="39" spans="1:12" ht="23.25" customHeight="1" x14ac:dyDescent="0.3">
      <c r="A39" s="8">
        <v>36</v>
      </c>
      <c r="B39" s="14" t="s">
        <v>145</v>
      </c>
      <c r="C39" s="21" t="s">
        <v>146</v>
      </c>
      <c r="D39" s="24" t="str">
        <f t="shared" si="2"/>
        <v>NGUYỄN THỊ BÍCH</v>
      </c>
      <c r="E39" s="24" t="str">
        <f t="shared" si="3"/>
        <v>PHƯƠNG</v>
      </c>
      <c r="F39" s="17" t="s">
        <v>202</v>
      </c>
      <c r="G39" s="8" t="s">
        <v>154</v>
      </c>
      <c r="H39" s="16" t="s">
        <v>10</v>
      </c>
      <c r="I39" s="16" t="s">
        <v>21</v>
      </c>
      <c r="J39" s="5" t="s">
        <v>46</v>
      </c>
      <c r="K39" s="5" t="s">
        <v>47</v>
      </c>
      <c r="L39" s="1" t="s">
        <v>211</v>
      </c>
    </row>
    <row r="40" spans="1:12" ht="23.25" customHeight="1" x14ac:dyDescent="0.3">
      <c r="A40" s="8">
        <v>37</v>
      </c>
      <c r="B40" s="14" t="s">
        <v>50</v>
      </c>
      <c r="C40" s="20" t="s">
        <v>51</v>
      </c>
      <c r="D40" s="24" t="str">
        <f t="shared" si="2"/>
        <v xml:space="preserve">TĂNG THỊ </v>
      </c>
      <c r="E40" s="24" t="str">
        <f t="shared" si="3"/>
        <v>PHƯƠNG</v>
      </c>
      <c r="F40" s="17" t="s">
        <v>156</v>
      </c>
      <c r="G40" s="8" t="s">
        <v>154</v>
      </c>
      <c r="H40" s="16" t="s">
        <v>32</v>
      </c>
      <c r="I40" s="16" t="s">
        <v>11</v>
      </c>
      <c r="J40" s="5" t="s">
        <v>209</v>
      </c>
      <c r="K40" s="5" t="s">
        <v>212</v>
      </c>
      <c r="L40" s="1" t="s">
        <v>211</v>
      </c>
    </row>
    <row r="41" spans="1:12" ht="23.25" customHeight="1" x14ac:dyDescent="0.3">
      <c r="A41" s="8">
        <v>38</v>
      </c>
      <c r="B41" s="14" t="s">
        <v>82</v>
      </c>
      <c r="C41" s="20" t="s">
        <v>83</v>
      </c>
      <c r="D41" s="24" t="str">
        <f t="shared" si="2"/>
        <v xml:space="preserve">TRẦN MINH </v>
      </c>
      <c r="E41" s="24" t="str">
        <f t="shared" si="3"/>
        <v>QUANG</v>
      </c>
      <c r="F41" s="17" t="s">
        <v>172</v>
      </c>
      <c r="G41" s="8" t="s">
        <v>7</v>
      </c>
      <c r="H41" s="16" t="s">
        <v>32</v>
      </c>
      <c r="I41" s="16" t="s">
        <v>11</v>
      </c>
      <c r="J41" s="5" t="s">
        <v>209</v>
      </c>
      <c r="K41" s="5" t="s">
        <v>212</v>
      </c>
      <c r="L41" s="1" t="s">
        <v>211</v>
      </c>
    </row>
    <row r="42" spans="1:12" ht="23.25" customHeight="1" x14ac:dyDescent="0.3">
      <c r="A42" s="8">
        <v>39</v>
      </c>
      <c r="B42" s="14" t="s">
        <v>74</v>
      </c>
      <c r="C42" s="20" t="s">
        <v>75</v>
      </c>
      <c r="D42" s="24" t="str">
        <f t="shared" si="2"/>
        <v xml:space="preserve">ĐINH VĂN </v>
      </c>
      <c r="E42" s="24" t="str">
        <f t="shared" si="3"/>
        <v>THANH</v>
      </c>
      <c r="F42" s="17" t="s">
        <v>168</v>
      </c>
      <c r="G42" s="8" t="s">
        <v>7</v>
      </c>
      <c r="H42" s="16" t="s">
        <v>10</v>
      </c>
      <c r="I42" s="16" t="s">
        <v>13</v>
      </c>
      <c r="J42" s="5" t="s">
        <v>209</v>
      </c>
      <c r="K42" s="5" t="s">
        <v>212</v>
      </c>
      <c r="L42" s="1" t="s">
        <v>211</v>
      </c>
    </row>
    <row r="43" spans="1:12" ht="23.25" customHeight="1" x14ac:dyDescent="0.3">
      <c r="A43" s="8">
        <v>40</v>
      </c>
      <c r="B43" s="14" t="s">
        <v>54</v>
      </c>
      <c r="C43" s="20" t="s">
        <v>55</v>
      </c>
      <c r="D43" s="24" t="str">
        <f t="shared" si="2"/>
        <v xml:space="preserve">NGUYỄN NĂNG </v>
      </c>
      <c r="E43" s="24" t="str">
        <f t="shared" si="3"/>
        <v>THANH</v>
      </c>
      <c r="F43" s="17" t="s">
        <v>158</v>
      </c>
      <c r="G43" s="8" t="s">
        <v>7</v>
      </c>
      <c r="H43" s="16" t="s">
        <v>12</v>
      </c>
      <c r="I43" s="16" t="s">
        <v>34</v>
      </c>
      <c r="J43" s="5" t="s">
        <v>209</v>
      </c>
      <c r="K43" s="5" t="s">
        <v>212</v>
      </c>
      <c r="L43" s="1" t="s">
        <v>211</v>
      </c>
    </row>
    <row r="44" spans="1:12" ht="23.25" customHeight="1" x14ac:dyDescent="0.3">
      <c r="A44" s="8">
        <v>41</v>
      </c>
      <c r="B44" s="14" t="s">
        <v>48</v>
      </c>
      <c r="C44" s="20" t="s">
        <v>49</v>
      </c>
      <c r="D44" s="24" t="str">
        <f t="shared" si="2"/>
        <v xml:space="preserve">TRẦN VĂN </v>
      </c>
      <c r="E44" s="24" t="str">
        <f t="shared" si="3"/>
        <v>THI</v>
      </c>
      <c r="F44" s="17" t="s">
        <v>38</v>
      </c>
      <c r="G44" s="8" t="s">
        <v>7</v>
      </c>
      <c r="H44" s="15" t="s">
        <v>32</v>
      </c>
      <c r="I44" s="18" t="s">
        <v>29</v>
      </c>
      <c r="J44" s="5" t="s">
        <v>209</v>
      </c>
      <c r="K44" s="5" t="s">
        <v>212</v>
      </c>
      <c r="L44" s="1" t="s">
        <v>211</v>
      </c>
    </row>
    <row r="45" spans="1:12" ht="23.25" customHeight="1" x14ac:dyDescent="0.3">
      <c r="A45" s="8">
        <v>42</v>
      </c>
      <c r="B45" s="14" t="s">
        <v>94</v>
      </c>
      <c r="C45" s="20" t="s">
        <v>95</v>
      </c>
      <c r="D45" s="24" t="str">
        <f t="shared" si="2"/>
        <v xml:space="preserve">PHẠM THỊ HỒNG </v>
      </c>
      <c r="E45" s="24" t="str">
        <f t="shared" si="3"/>
        <v>THIÊM</v>
      </c>
      <c r="F45" s="16" t="s">
        <v>178</v>
      </c>
      <c r="G45" s="8" t="s">
        <v>154</v>
      </c>
      <c r="H45" s="16" t="s">
        <v>32</v>
      </c>
      <c r="I45" s="16" t="s">
        <v>9</v>
      </c>
      <c r="J45" s="5" t="s">
        <v>209</v>
      </c>
      <c r="K45" s="5" t="s">
        <v>212</v>
      </c>
      <c r="L45" s="1" t="s">
        <v>211</v>
      </c>
    </row>
    <row r="46" spans="1:12" ht="23.25" customHeight="1" x14ac:dyDescent="0.25">
      <c r="A46" s="8">
        <v>43</v>
      </c>
      <c r="B46" s="14" t="s">
        <v>118</v>
      </c>
      <c r="C46" s="22" t="s">
        <v>119</v>
      </c>
      <c r="D46" s="24" t="str">
        <f t="shared" si="2"/>
        <v xml:space="preserve">VŨ THỊ </v>
      </c>
      <c r="E46" s="24" t="str">
        <f t="shared" si="3"/>
        <v>THUẬN</v>
      </c>
      <c r="F46" s="17" t="s">
        <v>189</v>
      </c>
      <c r="G46" s="8" t="s">
        <v>154</v>
      </c>
      <c r="H46" s="16" t="s">
        <v>28</v>
      </c>
      <c r="I46" s="16" t="s">
        <v>21</v>
      </c>
      <c r="J46" s="5" t="s">
        <v>209</v>
      </c>
      <c r="K46" s="5" t="s">
        <v>212</v>
      </c>
      <c r="L46" s="1" t="s">
        <v>211</v>
      </c>
    </row>
    <row r="47" spans="1:12" ht="23.25" customHeight="1" x14ac:dyDescent="0.25">
      <c r="A47" s="8">
        <v>44</v>
      </c>
      <c r="B47" s="14" t="s">
        <v>114</v>
      </c>
      <c r="C47" s="22" t="s">
        <v>115</v>
      </c>
      <c r="D47" s="24" t="str">
        <f t="shared" si="2"/>
        <v xml:space="preserve">BÙI THỊ </v>
      </c>
      <c r="E47" s="24" t="str">
        <f t="shared" si="3"/>
        <v>THÚY</v>
      </c>
      <c r="F47" s="17" t="s">
        <v>187</v>
      </c>
      <c r="G47" s="8" t="s">
        <v>154</v>
      </c>
      <c r="H47" s="16" t="s">
        <v>20</v>
      </c>
      <c r="I47" s="16" t="s">
        <v>21</v>
      </c>
      <c r="J47" s="5" t="s">
        <v>209</v>
      </c>
      <c r="K47" s="5" t="s">
        <v>212</v>
      </c>
      <c r="L47" s="1" t="s">
        <v>211</v>
      </c>
    </row>
    <row r="48" spans="1:12" ht="23.25" customHeight="1" x14ac:dyDescent="0.25">
      <c r="A48" s="8">
        <v>45</v>
      </c>
      <c r="B48" s="14" t="s">
        <v>129</v>
      </c>
      <c r="C48" s="22" t="s">
        <v>130</v>
      </c>
      <c r="D48" s="24" t="str">
        <f t="shared" si="2"/>
        <v xml:space="preserve">TRẦN THÚY </v>
      </c>
      <c r="E48" s="24" t="str">
        <f t="shared" si="3"/>
        <v>THÚY</v>
      </c>
      <c r="F48" s="17" t="s">
        <v>194</v>
      </c>
      <c r="G48" s="8" t="s">
        <v>154</v>
      </c>
      <c r="H48" s="16" t="s">
        <v>17</v>
      </c>
      <c r="I48" s="16" t="s">
        <v>15</v>
      </c>
      <c r="J48" s="5" t="s">
        <v>209</v>
      </c>
      <c r="K48" s="5" t="s">
        <v>212</v>
      </c>
      <c r="L48" s="1" t="s">
        <v>211</v>
      </c>
    </row>
    <row r="49" spans="1:12" ht="23.25" customHeight="1" x14ac:dyDescent="0.3">
      <c r="A49" s="8">
        <v>46</v>
      </c>
      <c r="B49" s="14" t="s">
        <v>86</v>
      </c>
      <c r="C49" s="20" t="s">
        <v>87</v>
      </c>
      <c r="D49" s="24" t="str">
        <f t="shared" si="2"/>
        <v xml:space="preserve">HÀ THỦY </v>
      </c>
      <c r="E49" s="24" t="str">
        <f t="shared" si="3"/>
        <v>TIÊN</v>
      </c>
      <c r="F49" s="17" t="s">
        <v>174</v>
      </c>
      <c r="G49" s="8" t="s">
        <v>154</v>
      </c>
      <c r="H49" s="16" t="s">
        <v>12</v>
      </c>
      <c r="I49" s="16" t="s">
        <v>34</v>
      </c>
      <c r="J49" s="5" t="s">
        <v>209</v>
      </c>
      <c r="K49" s="5" t="s">
        <v>212</v>
      </c>
      <c r="L49" s="1" t="s">
        <v>211</v>
      </c>
    </row>
    <row r="50" spans="1:12" ht="23.25" customHeight="1" x14ac:dyDescent="0.3">
      <c r="A50" s="8">
        <v>47</v>
      </c>
      <c r="B50" s="14" t="s">
        <v>106</v>
      </c>
      <c r="C50" s="20" t="s">
        <v>107</v>
      </c>
      <c r="D50" s="24" t="str">
        <f t="shared" si="2"/>
        <v xml:space="preserve">ĐOÀN THỊ HUYỀN </v>
      </c>
      <c r="E50" s="24" t="str">
        <f t="shared" si="3"/>
        <v>TRANG</v>
      </c>
      <c r="F50" s="17" t="s">
        <v>183</v>
      </c>
      <c r="G50" s="8" t="s">
        <v>154</v>
      </c>
      <c r="H50" s="16" t="s">
        <v>14</v>
      </c>
      <c r="I50" s="16" t="s">
        <v>31</v>
      </c>
      <c r="J50" s="5" t="s">
        <v>209</v>
      </c>
      <c r="K50" s="5" t="s">
        <v>212</v>
      </c>
      <c r="L50" s="1" t="s">
        <v>211</v>
      </c>
    </row>
    <row r="51" spans="1:12" ht="23.25" customHeight="1" x14ac:dyDescent="0.3">
      <c r="A51" s="8">
        <v>48</v>
      </c>
      <c r="B51" s="14" t="s">
        <v>76</v>
      </c>
      <c r="C51" s="20" t="s">
        <v>77</v>
      </c>
      <c r="D51" s="24" t="str">
        <f t="shared" si="2"/>
        <v xml:space="preserve">LÊ ANH </v>
      </c>
      <c r="E51" s="24" t="str">
        <f t="shared" si="3"/>
        <v>TÚ</v>
      </c>
      <c r="F51" s="17" t="s">
        <v>169</v>
      </c>
      <c r="G51" s="8" t="s">
        <v>7</v>
      </c>
      <c r="H51" s="16" t="s">
        <v>10</v>
      </c>
      <c r="I51" s="16" t="s">
        <v>13</v>
      </c>
      <c r="J51" s="5" t="s">
        <v>209</v>
      </c>
      <c r="K51" s="5" t="s">
        <v>212</v>
      </c>
      <c r="L51" s="1" t="s">
        <v>211</v>
      </c>
    </row>
    <row r="52" spans="1:12" ht="23.25" customHeight="1" x14ac:dyDescent="0.3">
      <c r="A52" s="8">
        <v>49</v>
      </c>
      <c r="B52" s="14" t="s">
        <v>96</v>
      </c>
      <c r="C52" s="20" t="s">
        <v>97</v>
      </c>
      <c r="D52" s="24" t="str">
        <f t="shared" si="2"/>
        <v xml:space="preserve">LÊ MẠNH </v>
      </c>
      <c r="E52" s="24" t="str">
        <f t="shared" si="3"/>
        <v>TÚ</v>
      </c>
      <c r="F52" s="16" t="s">
        <v>179</v>
      </c>
      <c r="G52" s="8" t="s">
        <v>7</v>
      </c>
      <c r="H52" s="16" t="s">
        <v>19</v>
      </c>
      <c r="I52" s="16" t="s">
        <v>31</v>
      </c>
      <c r="J52" s="5" t="s">
        <v>209</v>
      </c>
      <c r="K52" s="5" t="s">
        <v>212</v>
      </c>
      <c r="L52" s="1" t="s">
        <v>211</v>
      </c>
    </row>
    <row r="53" spans="1:12" ht="23.25" customHeight="1" x14ac:dyDescent="0.25">
      <c r="A53" s="8">
        <v>50</v>
      </c>
      <c r="B53" s="14" t="s">
        <v>120</v>
      </c>
      <c r="C53" s="22" t="s">
        <v>121</v>
      </c>
      <c r="D53" s="24" t="str">
        <f t="shared" si="2"/>
        <v xml:space="preserve">NGUYỄN HỮU </v>
      </c>
      <c r="E53" s="24" t="str">
        <f t="shared" si="3"/>
        <v>TÙNG</v>
      </c>
      <c r="F53" s="17" t="s">
        <v>190</v>
      </c>
      <c r="G53" s="8" t="s">
        <v>7</v>
      </c>
      <c r="H53" s="16" t="s">
        <v>205</v>
      </c>
      <c r="I53" s="16" t="s">
        <v>21</v>
      </c>
      <c r="J53" s="5" t="s">
        <v>209</v>
      </c>
      <c r="K53" s="5" t="s">
        <v>212</v>
      </c>
      <c r="L53" s="1" t="s">
        <v>211</v>
      </c>
    </row>
    <row r="54" spans="1:12" ht="23.25" customHeight="1" x14ac:dyDescent="0.25">
      <c r="A54" s="8">
        <v>51</v>
      </c>
      <c r="B54" s="14" t="s">
        <v>124</v>
      </c>
      <c r="C54" s="22" t="s">
        <v>125</v>
      </c>
      <c r="D54" s="24" t="str">
        <f t="shared" si="2"/>
        <v xml:space="preserve">TRẦN THỊ THU </v>
      </c>
      <c r="E54" s="24" t="str">
        <f t="shared" si="3"/>
        <v>VÂN</v>
      </c>
      <c r="F54" s="17" t="s">
        <v>192</v>
      </c>
      <c r="G54" s="8" t="s">
        <v>154</v>
      </c>
      <c r="H54" s="16" t="s">
        <v>28</v>
      </c>
      <c r="I54" s="16" t="s">
        <v>27</v>
      </c>
      <c r="J54" s="5" t="s">
        <v>209</v>
      </c>
      <c r="K54" s="5" t="s">
        <v>212</v>
      </c>
      <c r="L54" s="1" t="s">
        <v>211</v>
      </c>
    </row>
    <row r="55" spans="1:12" ht="23.25" customHeight="1" x14ac:dyDescent="0.3">
      <c r="A55" s="8">
        <v>52</v>
      </c>
      <c r="B55" s="14" t="s">
        <v>58</v>
      </c>
      <c r="C55" s="20" t="s">
        <v>59</v>
      </c>
      <c r="D55" s="24" t="str">
        <f t="shared" si="2"/>
        <v xml:space="preserve">MAI CAO </v>
      </c>
      <c r="E55" s="24" t="str">
        <f t="shared" si="3"/>
        <v>VỊ</v>
      </c>
      <c r="F55" s="17" t="s">
        <v>160</v>
      </c>
      <c r="G55" s="8" t="s">
        <v>7</v>
      </c>
      <c r="H55" s="16" t="s">
        <v>10</v>
      </c>
      <c r="I55" s="16" t="s">
        <v>13</v>
      </c>
      <c r="J55" s="5" t="s">
        <v>209</v>
      </c>
      <c r="K55" s="5" t="s">
        <v>212</v>
      </c>
      <c r="L55" s="1" t="s">
        <v>211</v>
      </c>
    </row>
    <row r="56" spans="1:12" ht="23.25" customHeight="1" x14ac:dyDescent="0.25">
      <c r="A56" s="8">
        <v>53</v>
      </c>
      <c r="B56" s="14" t="s">
        <v>126</v>
      </c>
      <c r="C56" s="22" t="s">
        <v>216</v>
      </c>
      <c r="D56" s="24" t="str">
        <f t="shared" si="2"/>
        <v xml:space="preserve">LÔ ĐỨC </v>
      </c>
      <c r="E56" s="24" t="str">
        <f t="shared" si="3"/>
        <v>VIỆT</v>
      </c>
      <c r="F56" s="17" t="s">
        <v>193</v>
      </c>
      <c r="G56" s="8" t="s">
        <v>7</v>
      </c>
      <c r="H56" s="16" t="s">
        <v>206</v>
      </c>
      <c r="I56" s="16" t="s">
        <v>31</v>
      </c>
      <c r="J56" s="5" t="s">
        <v>209</v>
      </c>
      <c r="K56" s="5" t="s">
        <v>212</v>
      </c>
      <c r="L56" s="1" t="s">
        <v>211</v>
      </c>
    </row>
    <row r="57" spans="1:12" ht="23.25" customHeight="1" x14ac:dyDescent="0.3">
      <c r="A57" s="8">
        <v>54</v>
      </c>
      <c r="B57" s="14" t="s">
        <v>98</v>
      </c>
      <c r="C57" s="20" t="s">
        <v>99</v>
      </c>
      <c r="D57" s="24" t="str">
        <f t="shared" si="2"/>
        <v xml:space="preserve">PHẠM TUẤN </v>
      </c>
      <c r="E57" s="24" t="str">
        <f t="shared" si="3"/>
        <v>VŨ</v>
      </c>
      <c r="F57" s="16" t="s">
        <v>180</v>
      </c>
      <c r="G57" s="8" t="s">
        <v>7</v>
      </c>
      <c r="H57" s="16" t="s">
        <v>12</v>
      </c>
      <c r="I57" s="16" t="s">
        <v>21</v>
      </c>
      <c r="J57" s="5" t="s">
        <v>209</v>
      </c>
      <c r="K57" s="5" t="s">
        <v>212</v>
      </c>
      <c r="L57" s="1" t="s">
        <v>211</v>
      </c>
    </row>
    <row r="58" spans="1:12" ht="27" customHeight="1" x14ac:dyDescent="0.3">
      <c r="C58" s="12" t="s">
        <v>213</v>
      </c>
    </row>
  </sheetData>
  <sortState ref="A4:L57">
    <sortCondition ref="E4:E57"/>
    <sortCondition ref="D4:D57"/>
  </sortState>
  <mergeCells count="1">
    <mergeCell ref="A1:L1"/>
  </mergeCells>
  <conditionalFormatting sqref="C57">
    <cfRule type="duplicateValues" dxfId="1" priority="6"/>
  </conditionalFormatting>
  <conditionalFormatting sqref="C58">
    <cfRule type="duplicateValues" dxfId="0" priority="7"/>
  </conditionalFormatting>
  <printOptions horizontalCentered="1"/>
  <pageMargins left="0.55000000000000004" right="0.3" top="0.5" bottom="0.5" header="0.3" footer="0.3"/>
  <pageSetup paperSize="9" scale="9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toandaotao</cp:lastModifiedBy>
  <cp:lastPrinted>2022-08-24T08:27:14Z</cp:lastPrinted>
  <dcterms:created xsi:type="dcterms:W3CDTF">2020-06-08T04:05:01Z</dcterms:created>
  <dcterms:modified xsi:type="dcterms:W3CDTF">2022-08-25T07:20:05Z</dcterms:modified>
</cp:coreProperties>
</file>