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0_D2\"/>
    </mc:Choice>
  </mc:AlternateContent>
  <bookViews>
    <workbookView xWindow="0" yWindow="0" windowWidth="24000" windowHeight="9630"/>
  </bookViews>
  <sheets>
    <sheet name="Sheet1" sheetId="1" r:id="rId1"/>
  </sheets>
  <definedNames>
    <definedName name="_xlnm._FilterDatabase" localSheetId="0" hidden="1">Sheet1!$A$1:$Y$26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5" i="1" l="1"/>
  <c r="F24" i="1"/>
  <c r="F23" i="1"/>
  <c r="F22" i="1"/>
  <c r="F17" i="1"/>
  <c r="F16" i="1"/>
  <c r="F5" i="1"/>
  <c r="F4" i="1"/>
  <c r="F15" i="1"/>
  <c r="F14" i="1"/>
  <c r="F13" i="1"/>
  <c r="F21" i="1"/>
  <c r="F26" i="1"/>
  <c r="F7" i="1"/>
  <c r="F6" i="1"/>
  <c r="F8" i="1"/>
  <c r="F12" i="1"/>
  <c r="F11" i="1"/>
  <c r="F20" i="1"/>
  <c r="F19" i="1"/>
  <c r="F10" i="1"/>
  <c r="F9" i="1"/>
  <c r="F18" i="1"/>
  <c r="F3" i="1"/>
</calcChain>
</file>

<file path=xl/sharedStrings.xml><?xml version="1.0" encoding="utf-8"?>
<sst xmlns="http://schemas.openxmlformats.org/spreadsheetml/2006/main" count="541" uniqueCount="197">
  <si>
    <t>TT</t>
  </si>
  <si>
    <t>Số HS</t>
  </si>
  <si>
    <t>Họ và tên</t>
  </si>
  <si>
    <t>GT</t>
  </si>
  <si>
    <t>Ngày sinh</t>
  </si>
  <si>
    <t>Ngày sinh 1</t>
  </si>
  <si>
    <t>Nơi sinh</t>
  </si>
  <si>
    <t>Dân tộc</t>
  </si>
  <si>
    <t>Đơn đkdt</t>
  </si>
  <si>
    <t>02 bản sao btn</t>
  </si>
  <si>
    <t>02 bđ tn sao cc</t>
  </si>
  <si>
    <t>SYLL</t>
  </si>
  <si>
    <t>Giấy khám SK</t>
  </si>
  <si>
    <t>Giấy Khai sinh</t>
  </si>
  <si>
    <t>02 ảnh4x6</t>
  </si>
  <si>
    <t>02 pbi tem</t>
  </si>
  <si>
    <t xml:space="preserve">CV, QĐ cử đi thi </t>
  </si>
  <si>
    <t xml:space="preserve">Ưu tiên </t>
  </si>
  <si>
    <t>Ngành học</t>
  </si>
  <si>
    <t>Trường ĐT</t>
  </si>
  <si>
    <t>Năm TN</t>
  </si>
  <si>
    <t>Ngành dự thi</t>
  </si>
  <si>
    <t>Bổ túc</t>
  </si>
  <si>
    <t>Điện thoại</t>
  </si>
  <si>
    <t>Nhóm</t>
  </si>
  <si>
    <t>Số TC</t>
  </si>
  <si>
    <t>D2.20.1</t>
  </si>
  <si>
    <t>Trịnh Thị Mai Lan</t>
  </si>
  <si>
    <t>Nữ</t>
  </si>
  <si>
    <t>070675</t>
  </si>
  <si>
    <t>Thái Bình</t>
  </si>
  <si>
    <t>Kinh</t>
  </si>
  <si>
    <t>x</t>
  </si>
  <si>
    <t>Sinh học</t>
  </si>
  <si>
    <t>ĐH Khoa học tự nhiên - ĐHQG Hà Nội</t>
  </si>
  <si>
    <t>BVTV</t>
  </si>
  <si>
    <t>II</t>
  </si>
  <si>
    <t>0979868998</t>
  </si>
  <si>
    <t>D2.20.2</t>
  </si>
  <si>
    <t>Phạm Minh Tuấn</t>
  </si>
  <si>
    <t>Nam</t>
  </si>
  <si>
    <t>200982</t>
  </si>
  <si>
    <t>Hà Nội</t>
  </si>
  <si>
    <t>Luật kinh tế</t>
  </si>
  <si>
    <t>Viện ĐH Mở Hà Nội</t>
  </si>
  <si>
    <t>QLKT</t>
  </si>
  <si>
    <t>I</t>
  </si>
  <si>
    <t>0936298861</t>
  </si>
  <si>
    <t>D2.20.3</t>
  </si>
  <si>
    <t>Nguyễn Hồng Thái</t>
  </si>
  <si>
    <t>130595</t>
  </si>
  <si>
    <t>Hưng Yên</t>
  </si>
  <si>
    <t>Công nghệ KT điện, điện tử</t>
  </si>
  <si>
    <t>ĐH Điện Lực</t>
  </si>
  <si>
    <t>QLDD</t>
  </si>
  <si>
    <t>III</t>
  </si>
  <si>
    <t>0344230591</t>
  </si>
  <si>
    <t>Nam Định</t>
  </si>
  <si>
    <t>Nuôi trồng thủy sản</t>
  </si>
  <si>
    <t>Học viện Nông nghiệp Việt Nam</t>
  </si>
  <si>
    <t>Hà Nam</t>
  </si>
  <si>
    <t>Khoa học môi trường</t>
  </si>
  <si>
    <t>KHMT</t>
  </si>
  <si>
    <t>D2.20.6</t>
  </si>
  <si>
    <t>Trần Đức Nhân</t>
  </si>
  <si>
    <t>211097</t>
  </si>
  <si>
    <t>Bắc Ninh</t>
  </si>
  <si>
    <t>0357319536</t>
  </si>
  <si>
    <t>D2.20.7</t>
  </si>
  <si>
    <t>Nguyễn Thị Phương</t>
  </si>
  <si>
    <t>141197</t>
  </si>
  <si>
    <t>Thanh Hóa</t>
  </si>
  <si>
    <t>0332177032</t>
  </si>
  <si>
    <t>Kế toán</t>
  </si>
  <si>
    <t>D2.20.9</t>
  </si>
  <si>
    <t>Lê Bá Thành</t>
  </si>
  <si>
    <t>051294</t>
  </si>
  <si>
    <t>Hải Dương</t>
  </si>
  <si>
    <t>Công nghệ Sau thu hoạch</t>
  </si>
  <si>
    <t>0838755551</t>
  </si>
  <si>
    <t>D2.20.10</t>
  </si>
  <si>
    <t>Trử Quang Vinh</t>
  </si>
  <si>
    <t>140978</t>
  </si>
  <si>
    <t>0912928178</t>
  </si>
  <si>
    <t>D2.20.11</t>
  </si>
  <si>
    <t>Đinh Thị Thùy Linh</t>
  </si>
  <si>
    <t>220496</t>
  </si>
  <si>
    <t>0972154524</t>
  </si>
  <si>
    <t>D2.20.13</t>
  </si>
  <si>
    <t>Nguyễn Thị Ngân</t>
  </si>
  <si>
    <t>030388</t>
  </si>
  <si>
    <t>Hoa viên cây cảnh</t>
  </si>
  <si>
    <t>ĐH Nông Lâm - ĐH Thái Nguyên</t>
  </si>
  <si>
    <t>0973943401</t>
  </si>
  <si>
    <t>D2.20.14</t>
  </si>
  <si>
    <t>Nguyễn Thành Đạt</t>
  </si>
  <si>
    <t>050293</t>
  </si>
  <si>
    <t>ĐH Nova Southeastern University</t>
  </si>
  <si>
    <t>KHCT</t>
  </si>
  <si>
    <t>0844587777</t>
  </si>
  <si>
    <t>CNTY</t>
  </si>
  <si>
    <t>D2.20.16</t>
  </si>
  <si>
    <t>Hoàng Thanh Lan</t>
  </si>
  <si>
    <t>200495</t>
  </si>
  <si>
    <t>Ninh Bình</t>
  </si>
  <si>
    <t>Kinh tế Nông nghiệp</t>
  </si>
  <si>
    <t>0358223185</t>
  </si>
  <si>
    <t>D2.20.17</t>
  </si>
  <si>
    <t>Nguyễn Khắc Tân</t>
  </si>
  <si>
    <t>230987</t>
  </si>
  <si>
    <t>Tài chính ngân hàng</t>
  </si>
  <si>
    <t>ĐH Kinh Bắc</t>
  </si>
  <si>
    <t>QTKD</t>
  </si>
  <si>
    <t>0962230987</t>
  </si>
  <si>
    <t>D2.20.18</t>
  </si>
  <si>
    <t>Nguyễn Quang Hưng</t>
  </si>
  <si>
    <t>090883</t>
  </si>
  <si>
    <t>Công nghệ thông tin</t>
  </si>
  <si>
    <t>Học viện CN Bưu Chính viễn thông</t>
  </si>
  <si>
    <t>0941931186</t>
  </si>
  <si>
    <t>D2.20.21</t>
  </si>
  <si>
    <t>Nguyễn Bảo Ngọc</t>
  </si>
  <si>
    <t>250497</t>
  </si>
  <si>
    <t>0366683381</t>
  </si>
  <si>
    <t>D2.20.22</t>
  </si>
  <si>
    <t>Trần Thanh Tùng</t>
  </si>
  <si>
    <t>180396</t>
  </si>
  <si>
    <t>Khoa học đất</t>
  </si>
  <si>
    <t>0945276927</t>
  </si>
  <si>
    <t>D2.20.24</t>
  </si>
  <si>
    <t>Lâm Mạnh Dũng</t>
  </si>
  <si>
    <t xml:space="preserve">Nam </t>
  </si>
  <si>
    <t>310586</t>
  </si>
  <si>
    <t>Hải Phòng</t>
  </si>
  <si>
    <t>Quản trị kinh doanh</t>
  </si>
  <si>
    <t>ĐH Hải Phòng</t>
  </si>
  <si>
    <t>0932586789</t>
  </si>
  <si>
    <t>D2.20.25</t>
  </si>
  <si>
    <t>Trương Quốc Long</t>
  </si>
  <si>
    <t>170477</t>
  </si>
  <si>
    <t>Nghệ An</t>
  </si>
  <si>
    <t xml:space="preserve">ĐH Khoa học tự nhiên  </t>
  </si>
  <si>
    <t>0369101011</t>
  </si>
  <si>
    <t>D2.20.26</t>
  </si>
  <si>
    <t>Nguyễn Đình Tiến</t>
  </si>
  <si>
    <t>211195</t>
  </si>
  <si>
    <t>Công nghệ sau thu hoạch</t>
  </si>
  <si>
    <t>0384148451</t>
  </si>
  <si>
    <t>D2.20.27</t>
  </si>
  <si>
    <t>Trịnh Minh Nhật</t>
  </si>
  <si>
    <t>020589</t>
  </si>
  <si>
    <t>Công nghệ kỹ thuật giao thông</t>
  </si>
  <si>
    <t>ĐH Công nghệ GTVT</t>
  </si>
  <si>
    <t>0944552968</t>
  </si>
  <si>
    <t>D2.20.28</t>
  </si>
  <si>
    <t>Nguyễn Thế Hoàng</t>
  </si>
  <si>
    <t>020695</t>
  </si>
  <si>
    <t>Kinh tế</t>
  </si>
  <si>
    <t>0947165872</t>
  </si>
  <si>
    <t>D2.20.29</t>
  </si>
  <si>
    <t>Đinh Thúy Hòa</t>
  </si>
  <si>
    <t>200796</t>
  </si>
  <si>
    <t>Quảng Ninh</t>
  </si>
  <si>
    <t>Quản lý đất đai</t>
  </si>
  <si>
    <t>0971129996</t>
  </si>
  <si>
    <t>D2.20.30</t>
  </si>
  <si>
    <t>Đỗ Thành Nam</t>
  </si>
  <si>
    <t>060696</t>
  </si>
  <si>
    <t>0395297910</t>
  </si>
  <si>
    <t>D2.20.31</t>
  </si>
  <si>
    <t>Đào Anh Thép</t>
  </si>
  <si>
    <t>030172</t>
  </si>
  <si>
    <t>Luật</t>
  </si>
  <si>
    <t>ĐH Luật Hà Nội</t>
  </si>
  <si>
    <t>0985883365</t>
  </si>
  <si>
    <t>D2.20.32</t>
  </si>
  <si>
    <t>Nguyễn Thị Thủy</t>
  </si>
  <si>
    <t>230474</t>
  </si>
  <si>
    <t>Chăn nuôi thú y</t>
  </si>
  <si>
    <t>0915370889</t>
  </si>
  <si>
    <t>Nhóm trưởng</t>
  </si>
  <si>
    <t>D2.20.33</t>
  </si>
  <si>
    <t>Chu Thị Hà</t>
  </si>
  <si>
    <t>101193</t>
  </si>
  <si>
    <t>Quản trị Kinh doanh</t>
  </si>
  <si>
    <t>ĐH Thăng Long</t>
  </si>
  <si>
    <t>0963003241</t>
  </si>
  <si>
    <t>D2.20.34</t>
  </si>
  <si>
    <t>Nguyễn Trung Hiếu</t>
  </si>
  <si>
    <t>180493</t>
  </si>
  <si>
    <t>0941941995</t>
  </si>
  <si>
    <t>D2.20.35</t>
  </si>
  <si>
    <t>Nguyễn Đức Minh</t>
  </si>
  <si>
    <t>071278</t>
  </si>
  <si>
    <t>Lâm nghiệp</t>
  </si>
  <si>
    <t>ĐH Noông Lâm Thái Nguyên</t>
  </si>
  <si>
    <t>0986280000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</si>
</sst>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/>
    <xf numFmtId="49" fontId="2" fillId="2" borderId="1" xfId="0" quotePrefix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1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10" workbookViewId="0">
      <selection activeCell="V29" sqref="V29"/>
    </sheetView>
  </sheetViews>
  <sheetFormatPr defaultRowHeight="15" x14ac:dyDescent="0.25"/>
  <cols>
    <col min="1" max="1" width="8.42578125" style="22" bestFit="1" customWidth="1"/>
    <col min="2" max="2" width="11.5703125" style="22" bestFit="1" customWidth="1"/>
    <col min="3" max="3" width="19.7109375" style="22" bestFit="1" customWidth="1"/>
    <col min="4" max="4" width="8.7109375" style="22" bestFit="1" customWidth="1"/>
    <col min="5" max="5" width="15.140625" style="22" bestFit="1" customWidth="1"/>
    <col min="6" max="6" width="16.85546875" style="22" bestFit="1" customWidth="1"/>
    <col min="7" max="7" width="13.5703125" style="22" bestFit="1" customWidth="1"/>
    <col min="8" max="8" width="8.42578125" style="22" customWidth="1"/>
    <col min="9" max="18" width="8.42578125" style="22" hidden="1" customWidth="1"/>
    <col min="19" max="19" width="27.7109375" style="22" hidden="1" customWidth="1"/>
    <col min="20" max="20" width="37" style="22" hidden="1" customWidth="1"/>
    <col min="21" max="21" width="5" style="22" hidden="1" customWidth="1"/>
    <col min="22" max="22" width="18.140625" style="22" bestFit="1" customWidth="1"/>
    <col min="23" max="23" width="6.7109375" style="22" bestFit="1" customWidth="1"/>
    <col min="24" max="24" width="7" style="22" bestFit="1" customWidth="1"/>
    <col min="25" max="25" width="15.42578125" style="22" bestFit="1" customWidth="1"/>
    <col min="26" max="16384" width="9.140625" style="22"/>
  </cols>
  <sheetData>
    <row r="1" spans="1:29" s="1" customFormat="1" ht="24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9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/>
      <c r="Y1" s="7" t="s">
        <v>23</v>
      </c>
    </row>
    <row r="2" spans="1:29" s="1" customFormat="1" ht="21" customHeight="1" x14ac:dyDescent="0.25">
      <c r="A2" s="7"/>
      <c r="B2" s="7"/>
      <c r="C2" s="7"/>
      <c r="D2" s="7"/>
      <c r="E2" s="7"/>
      <c r="F2" s="10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7"/>
      <c r="S2" s="7"/>
      <c r="T2" s="7"/>
      <c r="U2" s="7"/>
      <c r="V2" s="7"/>
      <c r="W2" s="11" t="s">
        <v>24</v>
      </c>
      <c r="X2" s="11" t="s">
        <v>25</v>
      </c>
      <c r="Y2" s="7"/>
    </row>
    <row r="3" spans="1:29" s="1" customFormat="1" ht="16.5" x14ac:dyDescent="0.25">
      <c r="A3" s="12">
        <v>1</v>
      </c>
      <c r="B3" s="12" t="s">
        <v>26</v>
      </c>
      <c r="C3" s="13" t="s">
        <v>27</v>
      </c>
      <c r="D3" s="12" t="s">
        <v>28</v>
      </c>
      <c r="E3" s="14" t="s">
        <v>29</v>
      </c>
      <c r="F3" s="15" t="str">
        <f t="shared" ref="F3:F29" si="0">IF(LEFT(E3,(LEN(E3)-4))=1,"0"&amp;LEFT(E3,(LEN(E3)-4)),LEFT(E3,(LEN(E3)-4)))&amp;"/"&amp;MID(E3,IF(LEN(E3)=5,2,3),2)&amp;"/"&amp;IF(RIGHT(E3,2)="00","20","19")&amp;RIGHT(E3,2)</f>
        <v>07/06/1975</v>
      </c>
      <c r="G3" s="12" t="s">
        <v>30</v>
      </c>
      <c r="H3" s="12" t="s">
        <v>31</v>
      </c>
      <c r="I3" s="3" t="s">
        <v>32</v>
      </c>
      <c r="J3" s="3" t="s">
        <v>32</v>
      </c>
      <c r="K3" s="3" t="s">
        <v>32</v>
      </c>
      <c r="L3" s="3" t="s">
        <v>32</v>
      </c>
      <c r="M3" s="3" t="s">
        <v>32</v>
      </c>
      <c r="N3" s="3" t="s">
        <v>32</v>
      </c>
      <c r="O3" s="3" t="s">
        <v>32</v>
      </c>
      <c r="P3" s="3" t="s">
        <v>32</v>
      </c>
      <c r="Q3" s="3"/>
      <c r="R3" s="3"/>
      <c r="S3" s="13" t="s">
        <v>33</v>
      </c>
      <c r="T3" s="13" t="s">
        <v>34</v>
      </c>
      <c r="U3" s="13">
        <v>1998</v>
      </c>
      <c r="V3" s="16" t="s">
        <v>35</v>
      </c>
      <c r="W3" s="13" t="s">
        <v>36</v>
      </c>
      <c r="X3" s="13">
        <v>12</v>
      </c>
      <c r="Y3" s="14" t="s">
        <v>37</v>
      </c>
      <c r="Z3" s="1" t="s">
        <v>180</v>
      </c>
    </row>
    <row r="4" spans="1:29" s="1" customFormat="1" ht="16.5" x14ac:dyDescent="0.25">
      <c r="A4" s="12">
        <v>2</v>
      </c>
      <c r="B4" s="12" t="s">
        <v>137</v>
      </c>
      <c r="C4" s="2" t="s">
        <v>138</v>
      </c>
      <c r="D4" s="3" t="s">
        <v>40</v>
      </c>
      <c r="E4" s="4" t="s">
        <v>139</v>
      </c>
      <c r="F4" s="15" t="str">
        <f t="shared" si="0"/>
        <v>17/04/1977</v>
      </c>
      <c r="G4" s="3" t="s">
        <v>140</v>
      </c>
      <c r="H4" s="3" t="s">
        <v>31</v>
      </c>
      <c r="I4" s="3" t="s">
        <v>32</v>
      </c>
      <c r="J4" s="3" t="s">
        <v>32</v>
      </c>
      <c r="K4" s="3"/>
      <c r="L4" s="3" t="s">
        <v>32</v>
      </c>
      <c r="M4" s="3" t="s">
        <v>32</v>
      </c>
      <c r="N4" s="3" t="s">
        <v>32</v>
      </c>
      <c r="O4" s="3" t="s">
        <v>32</v>
      </c>
      <c r="P4" s="3"/>
      <c r="Q4" s="2"/>
      <c r="R4" s="3"/>
      <c r="S4" s="2" t="s">
        <v>33</v>
      </c>
      <c r="T4" s="2" t="s">
        <v>141</v>
      </c>
      <c r="U4" s="2">
        <v>2001</v>
      </c>
      <c r="V4" s="3" t="s">
        <v>100</v>
      </c>
      <c r="W4" s="5" t="s">
        <v>46</v>
      </c>
      <c r="X4" s="5">
        <v>15</v>
      </c>
      <c r="Y4" s="6" t="s">
        <v>142</v>
      </c>
    </row>
    <row r="5" spans="1:29" s="1" customFormat="1" ht="16.5" x14ac:dyDescent="0.25">
      <c r="A5" s="12">
        <v>3</v>
      </c>
      <c r="B5" s="12" t="s">
        <v>143</v>
      </c>
      <c r="C5" s="2" t="s">
        <v>144</v>
      </c>
      <c r="D5" s="3" t="s">
        <v>40</v>
      </c>
      <c r="E5" s="4" t="s">
        <v>145</v>
      </c>
      <c r="F5" s="15" t="str">
        <f t="shared" si="0"/>
        <v>21/11/1995</v>
      </c>
      <c r="G5" s="3" t="s">
        <v>133</v>
      </c>
      <c r="H5" s="3" t="s">
        <v>31</v>
      </c>
      <c r="I5" s="3" t="s">
        <v>32</v>
      </c>
      <c r="J5" s="3" t="s">
        <v>32</v>
      </c>
      <c r="K5" s="3" t="s">
        <v>32</v>
      </c>
      <c r="L5" s="3" t="s">
        <v>32</v>
      </c>
      <c r="M5" s="3" t="s">
        <v>32</v>
      </c>
      <c r="N5" s="3" t="s">
        <v>32</v>
      </c>
      <c r="O5" s="3" t="s">
        <v>32</v>
      </c>
      <c r="P5" s="3"/>
      <c r="Q5" s="2"/>
      <c r="R5" s="3"/>
      <c r="S5" s="2" t="s">
        <v>146</v>
      </c>
      <c r="T5" s="2" t="s">
        <v>59</v>
      </c>
      <c r="U5" s="2">
        <v>2017</v>
      </c>
      <c r="V5" s="3" t="s">
        <v>100</v>
      </c>
      <c r="W5" s="5" t="s">
        <v>36</v>
      </c>
      <c r="X5" s="5">
        <v>15</v>
      </c>
      <c r="Y5" s="6" t="s">
        <v>147</v>
      </c>
      <c r="Z5" s="1" t="s">
        <v>180</v>
      </c>
    </row>
    <row r="6" spans="1:29" s="1" customFormat="1" ht="16.5" x14ac:dyDescent="0.25">
      <c r="A6" s="12">
        <v>4</v>
      </c>
      <c r="B6" s="12" t="s">
        <v>94</v>
      </c>
      <c r="C6" s="2" t="s">
        <v>95</v>
      </c>
      <c r="D6" s="3" t="s">
        <v>40</v>
      </c>
      <c r="E6" s="17" t="s">
        <v>96</v>
      </c>
      <c r="F6" s="15" t="str">
        <f t="shared" si="0"/>
        <v>05/02/1993</v>
      </c>
      <c r="G6" s="3" t="s">
        <v>30</v>
      </c>
      <c r="H6" s="3" t="s">
        <v>31</v>
      </c>
      <c r="I6" s="3" t="s">
        <v>32</v>
      </c>
      <c r="J6" s="3" t="s">
        <v>32</v>
      </c>
      <c r="K6" s="3" t="s">
        <v>32</v>
      </c>
      <c r="L6" s="3" t="s">
        <v>32</v>
      </c>
      <c r="M6" s="3" t="s">
        <v>32</v>
      </c>
      <c r="N6" s="3" t="s">
        <v>32</v>
      </c>
      <c r="O6" s="3" t="s">
        <v>32</v>
      </c>
      <c r="P6" s="3" t="s">
        <v>32</v>
      </c>
      <c r="Q6" s="3"/>
      <c r="R6" s="3"/>
      <c r="S6" s="2" t="s">
        <v>33</v>
      </c>
      <c r="T6" s="2" t="s">
        <v>97</v>
      </c>
      <c r="U6" s="2">
        <v>2016</v>
      </c>
      <c r="V6" s="3" t="s">
        <v>98</v>
      </c>
      <c r="W6" s="5" t="s">
        <v>36</v>
      </c>
      <c r="X6" s="5">
        <v>12</v>
      </c>
      <c r="Y6" s="18" t="s">
        <v>99</v>
      </c>
      <c r="Z6" s="1" t="s">
        <v>180</v>
      </c>
    </row>
    <row r="7" spans="1:29" s="1" customFormat="1" ht="16.5" x14ac:dyDescent="0.25">
      <c r="A7" s="12">
        <v>5</v>
      </c>
      <c r="B7" s="12" t="s">
        <v>101</v>
      </c>
      <c r="C7" s="2" t="s">
        <v>102</v>
      </c>
      <c r="D7" s="3" t="s">
        <v>28</v>
      </c>
      <c r="E7" s="17" t="s">
        <v>103</v>
      </c>
      <c r="F7" s="15" t="str">
        <f t="shared" si="0"/>
        <v>20/04/1995</v>
      </c>
      <c r="G7" s="3" t="s">
        <v>104</v>
      </c>
      <c r="H7" s="3" t="s">
        <v>31</v>
      </c>
      <c r="I7" s="3" t="s">
        <v>32</v>
      </c>
      <c r="J7" s="3" t="s">
        <v>32</v>
      </c>
      <c r="K7" s="3" t="s">
        <v>32</v>
      </c>
      <c r="L7" s="3" t="s">
        <v>32</v>
      </c>
      <c r="M7" s="3" t="s">
        <v>32</v>
      </c>
      <c r="N7" s="3" t="s">
        <v>32</v>
      </c>
      <c r="O7" s="3" t="s">
        <v>32</v>
      </c>
      <c r="P7" s="3" t="s">
        <v>32</v>
      </c>
      <c r="Q7" s="3"/>
      <c r="R7" s="3"/>
      <c r="S7" s="2" t="s">
        <v>105</v>
      </c>
      <c r="T7" s="2" t="s">
        <v>59</v>
      </c>
      <c r="U7" s="2">
        <v>2017</v>
      </c>
      <c r="V7" s="3" t="s">
        <v>98</v>
      </c>
      <c r="W7" s="5" t="s">
        <v>36</v>
      </c>
      <c r="X7" s="5">
        <v>12</v>
      </c>
      <c r="Y7" s="18" t="s">
        <v>106</v>
      </c>
    </row>
    <row r="8" spans="1:29" s="1" customFormat="1" ht="16.5" x14ac:dyDescent="0.25">
      <c r="A8" s="12">
        <v>6</v>
      </c>
      <c r="B8" s="12" t="s">
        <v>88</v>
      </c>
      <c r="C8" s="19" t="s">
        <v>89</v>
      </c>
      <c r="D8" s="20" t="s">
        <v>28</v>
      </c>
      <c r="E8" s="14" t="s">
        <v>90</v>
      </c>
      <c r="F8" s="15" t="str">
        <f t="shared" si="0"/>
        <v>03/03/1988</v>
      </c>
      <c r="G8" s="12" t="s">
        <v>66</v>
      </c>
      <c r="H8" s="12" t="s">
        <v>31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12"/>
      <c r="R8" s="3"/>
      <c r="S8" s="13" t="s">
        <v>91</v>
      </c>
      <c r="T8" s="13" t="s">
        <v>92</v>
      </c>
      <c r="U8" s="13">
        <v>2011</v>
      </c>
      <c r="V8" s="16" t="s">
        <v>62</v>
      </c>
      <c r="W8" s="13" t="s">
        <v>36</v>
      </c>
      <c r="X8" s="13">
        <v>10</v>
      </c>
      <c r="Y8" s="14" t="s">
        <v>93</v>
      </c>
      <c r="Z8" s="1" t="s">
        <v>180</v>
      </c>
    </row>
    <row r="9" spans="1:29" s="1" customFormat="1" ht="16.5" x14ac:dyDescent="0.25">
      <c r="A9" s="12">
        <v>7</v>
      </c>
      <c r="B9" s="12" t="s">
        <v>48</v>
      </c>
      <c r="C9" s="19" t="s">
        <v>49</v>
      </c>
      <c r="D9" s="20" t="s">
        <v>40</v>
      </c>
      <c r="E9" s="14" t="s">
        <v>50</v>
      </c>
      <c r="F9" s="15" t="str">
        <f t="shared" si="0"/>
        <v>13/05/1995</v>
      </c>
      <c r="G9" s="12" t="s">
        <v>51</v>
      </c>
      <c r="H9" s="12" t="s">
        <v>31</v>
      </c>
      <c r="I9" s="3" t="s">
        <v>32</v>
      </c>
      <c r="J9" s="3" t="s">
        <v>32</v>
      </c>
      <c r="K9" s="3" t="s">
        <v>32</v>
      </c>
      <c r="L9" s="3" t="s">
        <v>32</v>
      </c>
      <c r="M9" s="3" t="s">
        <v>32</v>
      </c>
      <c r="N9" s="3" t="s">
        <v>32</v>
      </c>
      <c r="O9" s="3" t="s">
        <v>32</v>
      </c>
      <c r="P9" s="3" t="s">
        <v>32</v>
      </c>
      <c r="Q9" s="12"/>
      <c r="R9" s="3"/>
      <c r="S9" s="13" t="s">
        <v>52</v>
      </c>
      <c r="T9" s="13" t="s">
        <v>53</v>
      </c>
      <c r="U9" s="13">
        <v>2018</v>
      </c>
      <c r="V9" s="3" t="s">
        <v>54</v>
      </c>
      <c r="W9" s="13" t="s">
        <v>55</v>
      </c>
      <c r="X9" s="13">
        <v>22</v>
      </c>
      <c r="Y9" s="14" t="s">
        <v>56</v>
      </c>
    </row>
    <row r="10" spans="1:29" s="1" customFormat="1" ht="16.5" x14ac:dyDescent="0.25">
      <c r="A10" s="12">
        <v>8</v>
      </c>
      <c r="B10" s="12" t="s">
        <v>63</v>
      </c>
      <c r="C10" s="2" t="s">
        <v>64</v>
      </c>
      <c r="D10" s="3" t="s">
        <v>40</v>
      </c>
      <c r="E10" s="17" t="s">
        <v>65</v>
      </c>
      <c r="F10" s="15" t="str">
        <f t="shared" si="0"/>
        <v>21/10/1997</v>
      </c>
      <c r="G10" s="3" t="s">
        <v>66</v>
      </c>
      <c r="H10" s="3" t="s">
        <v>31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/>
      <c r="R10" s="3"/>
      <c r="S10" s="2" t="s">
        <v>61</v>
      </c>
      <c r="T10" s="2" t="s">
        <v>59</v>
      </c>
      <c r="U10" s="2">
        <v>2019</v>
      </c>
      <c r="V10" s="21" t="s">
        <v>54</v>
      </c>
      <c r="W10" s="5" t="s">
        <v>36</v>
      </c>
      <c r="X10" s="5">
        <v>10</v>
      </c>
      <c r="Y10" s="18" t="s">
        <v>67</v>
      </c>
    </row>
    <row r="11" spans="1:29" s="1" customFormat="1" ht="16.5" x14ac:dyDescent="0.25">
      <c r="A11" s="12">
        <v>9</v>
      </c>
      <c r="B11" s="12" t="s">
        <v>80</v>
      </c>
      <c r="C11" s="2" t="s">
        <v>81</v>
      </c>
      <c r="D11" s="3" t="s">
        <v>40</v>
      </c>
      <c r="E11" s="4" t="s">
        <v>82</v>
      </c>
      <c r="F11" s="15" t="str">
        <f t="shared" si="0"/>
        <v>14/09/1978</v>
      </c>
      <c r="G11" s="3" t="s">
        <v>51</v>
      </c>
      <c r="H11" s="3" t="s">
        <v>31</v>
      </c>
      <c r="I11" s="3" t="s">
        <v>32</v>
      </c>
      <c r="J11" s="3" t="s">
        <v>32</v>
      </c>
      <c r="K11" s="3" t="s">
        <v>32</v>
      </c>
      <c r="L11" s="3" t="s">
        <v>32</v>
      </c>
      <c r="M11" s="3" t="s">
        <v>32</v>
      </c>
      <c r="N11" s="3" t="s">
        <v>32</v>
      </c>
      <c r="O11" s="3" t="s">
        <v>32</v>
      </c>
      <c r="P11" s="3" t="s">
        <v>32</v>
      </c>
      <c r="Q11" s="2"/>
      <c r="R11" s="3"/>
      <c r="S11" s="2" t="s">
        <v>73</v>
      </c>
      <c r="T11" s="2" t="s">
        <v>59</v>
      </c>
      <c r="U11" s="2">
        <v>2010</v>
      </c>
      <c r="V11" s="3" t="s">
        <v>54</v>
      </c>
      <c r="W11" s="2" t="s">
        <v>55</v>
      </c>
      <c r="X11" s="2">
        <v>24</v>
      </c>
      <c r="Y11" s="6" t="s">
        <v>83</v>
      </c>
      <c r="Z11" s="1" t="s">
        <v>180</v>
      </c>
    </row>
    <row r="12" spans="1:29" s="1" customFormat="1" ht="16.5" x14ac:dyDescent="0.25">
      <c r="A12" s="12">
        <v>10</v>
      </c>
      <c r="B12" s="12" t="s">
        <v>84</v>
      </c>
      <c r="C12" s="19" t="s">
        <v>85</v>
      </c>
      <c r="D12" s="20" t="s">
        <v>28</v>
      </c>
      <c r="E12" s="14" t="s">
        <v>86</v>
      </c>
      <c r="F12" s="15" t="str">
        <f t="shared" si="0"/>
        <v>22/04/1996</v>
      </c>
      <c r="G12" s="12" t="s">
        <v>42</v>
      </c>
      <c r="H12" s="12" t="s">
        <v>31</v>
      </c>
      <c r="I12" s="3" t="s">
        <v>32</v>
      </c>
      <c r="J12" s="3" t="s">
        <v>32</v>
      </c>
      <c r="K12" s="3" t="s">
        <v>32</v>
      </c>
      <c r="L12" s="3" t="s">
        <v>32</v>
      </c>
      <c r="M12" s="3" t="s">
        <v>32</v>
      </c>
      <c r="N12" s="3" t="s">
        <v>32</v>
      </c>
      <c r="O12" s="3" t="s">
        <v>32</v>
      </c>
      <c r="P12" s="3" t="s">
        <v>32</v>
      </c>
      <c r="Q12" s="12"/>
      <c r="R12" s="3"/>
      <c r="S12" s="13" t="s">
        <v>61</v>
      </c>
      <c r="T12" s="13" t="s">
        <v>59</v>
      </c>
      <c r="U12" s="13">
        <v>2018</v>
      </c>
      <c r="V12" s="16" t="s">
        <v>54</v>
      </c>
      <c r="W12" s="13" t="s">
        <v>36</v>
      </c>
      <c r="X12" s="13">
        <v>10</v>
      </c>
      <c r="Y12" s="14" t="s">
        <v>87</v>
      </c>
    </row>
    <row r="13" spans="1:29" s="1" customFormat="1" ht="16.5" x14ac:dyDescent="0.25">
      <c r="A13" s="12">
        <v>11</v>
      </c>
      <c r="B13" s="12" t="s">
        <v>120</v>
      </c>
      <c r="C13" s="2" t="s">
        <v>121</v>
      </c>
      <c r="D13" s="3" t="s">
        <v>40</v>
      </c>
      <c r="E13" s="4" t="s">
        <v>122</v>
      </c>
      <c r="F13" s="15" t="str">
        <f t="shared" si="0"/>
        <v>25/04/1997</v>
      </c>
      <c r="G13" s="3" t="s">
        <v>42</v>
      </c>
      <c r="H13" s="3" t="s">
        <v>31</v>
      </c>
      <c r="I13" s="3" t="s">
        <v>32</v>
      </c>
      <c r="J13" s="3" t="s">
        <v>32</v>
      </c>
      <c r="K13" s="3" t="s">
        <v>32</v>
      </c>
      <c r="L13" s="3" t="s">
        <v>32</v>
      </c>
      <c r="M13" s="3" t="s">
        <v>32</v>
      </c>
      <c r="N13" s="3" t="s">
        <v>32</v>
      </c>
      <c r="O13" s="3" t="s">
        <v>32</v>
      </c>
      <c r="P13" s="3" t="s">
        <v>32</v>
      </c>
      <c r="Q13" s="2"/>
      <c r="R13" s="3"/>
      <c r="S13" s="2" t="s">
        <v>61</v>
      </c>
      <c r="T13" s="2" t="s">
        <v>59</v>
      </c>
      <c r="U13" s="2">
        <v>2019</v>
      </c>
      <c r="V13" s="3" t="s">
        <v>54</v>
      </c>
      <c r="W13" s="5" t="s">
        <v>36</v>
      </c>
      <c r="X13" s="5">
        <v>10</v>
      </c>
      <c r="Y13" s="6" t="s">
        <v>123</v>
      </c>
      <c r="Z13" s="23"/>
      <c r="AA13" s="23"/>
      <c r="AB13" s="23"/>
      <c r="AC13" s="23"/>
    </row>
    <row r="14" spans="1:29" s="1" customFormat="1" ht="16.5" x14ac:dyDescent="0.25">
      <c r="A14" s="12">
        <v>12</v>
      </c>
      <c r="B14" s="12" t="s">
        <v>124</v>
      </c>
      <c r="C14" s="2" t="s">
        <v>125</v>
      </c>
      <c r="D14" s="3" t="s">
        <v>40</v>
      </c>
      <c r="E14" s="4" t="s">
        <v>126</v>
      </c>
      <c r="F14" s="15" t="str">
        <f t="shared" si="0"/>
        <v>18/03/1996</v>
      </c>
      <c r="G14" s="3" t="s">
        <v>42</v>
      </c>
      <c r="H14" s="3" t="s">
        <v>31</v>
      </c>
      <c r="I14" s="3" t="s">
        <v>32</v>
      </c>
      <c r="J14" s="3" t="s">
        <v>32</v>
      </c>
      <c r="K14" s="3" t="s">
        <v>32</v>
      </c>
      <c r="L14" s="3" t="s">
        <v>32</v>
      </c>
      <c r="M14" s="3" t="s">
        <v>32</v>
      </c>
      <c r="N14" s="3" t="s">
        <v>32</v>
      </c>
      <c r="O14" s="3" t="s">
        <v>32</v>
      </c>
      <c r="P14" s="3" t="s">
        <v>32</v>
      </c>
      <c r="Q14" s="2"/>
      <c r="R14" s="3"/>
      <c r="S14" s="2" t="s">
        <v>127</v>
      </c>
      <c r="T14" s="2" t="s">
        <v>59</v>
      </c>
      <c r="U14" s="2">
        <v>2020</v>
      </c>
      <c r="V14" s="3" t="s">
        <v>54</v>
      </c>
      <c r="W14" s="5" t="s">
        <v>46</v>
      </c>
      <c r="X14" s="5">
        <v>6</v>
      </c>
      <c r="Y14" s="6" t="s">
        <v>128</v>
      </c>
      <c r="Z14" s="23"/>
      <c r="AA14" s="23"/>
      <c r="AB14" s="23"/>
      <c r="AC14" s="23"/>
    </row>
    <row r="15" spans="1:29" s="1" customFormat="1" ht="16.5" x14ac:dyDescent="0.25">
      <c r="A15" s="12">
        <v>13</v>
      </c>
      <c r="B15" s="12" t="s">
        <v>129</v>
      </c>
      <c r="C15" s="2" t="s">
        <v>130</v>
      </c>
      <c r="D15" s="3" t="s">
        <v>131</v>
      </c>
      <c r="E15" s="4" t="s">
        <v>132</v>
      </c>
      <c r="F15" s="15" t="str">
        <f t="shared" si="0"/>
        <v>31/05/1986</v>
      </c>
      <c r="G15" s="3" t="s">
        <v>133</v>
      </c>
      <c r="H15" s="3" t="s">
        <v>31</v>
      </c>
      <c r="I15" s="3" t="s">
        <v>32</v>
      </c>
      <c r="J15" s="3" t="s">
        <v>32</v>
      </c>
      <c r="K15" s="3" t="s">
        <v>32</v>
      </c>
      <c r="L15" s="3" t="s">
        <v>32</v>
      </c>
      <c r="M15" s="3" t="s">
        <v>32</v>
      </c>
      <c r="N15" s="3" t="s">
        <v>32</v>
      </c>
      <c r="O15" s="3" t="s">
        <v>32</v>
      </c>
      <c r="P15" s="3" t="s">
        <v>32</v>
      </c>
      <c r="Q15" s="2"/>
      <c r="R15" s="3"/>
      <c r="S15" s="2" t="s">
        <v>134</v>
      </c>
      <c r="T15" s="2" t="s">
        <v>135</v>
      </c>
      <c r="U15" s="2">
        <v>2014</v>
      </c>
      <c r="V15" s="3" t="s">
        <v>54</v>
      </c>
      <c r="W15" s="5" t="s">
        <v>36</v>
      </c>
      <c r="X15" s="5">
        <v>10</v>
      </c>
      <c r="Y15" s="6" t="s">
        <v>136</v>
      </c>
      <c r="Z15" s="23"/>
      <c r="AA15" s="23"/>
      <c r="AB15" s="23"/>
      <c r="AC15" s="23"/>
    </row>
    <row r="16" spans="1:29" s="1" customFormat="1" ht="16.5" x14ac:dyDescent="0.25">
      <c r="A16" s="12">
        <v>14</v>
      </c>
      <c r="B16" s="12" t="s">
        <v>148</v>
      </c>
      <c r="C16" s="2" t="s">
        <v>149</v>
      </c>
      <c r="D16" s="3" t="s">
        <v>40</v>
      </c>
      <c r="E16" s="4" t="s">
        <v>150</v>
      </c>
      <c r="F16" s="15" t="str">
        <f t="shared" si="0"/>
        <v>02/05/1989</v>
      </c>
      <c r="G16" s="3" t="s">
        <v>57</v>
      </c>
      <c r="H16" s="3" t="s">
        <v>31</v>
      </c>
      <c r="I16" s="3" t="s">
        <v>32</v>
      </c>
      <c r="J16" s="3" t="s">
        <v>32</v>
      </c>
      <c r="K16" s="3" t="s">
        <v>32</v>
      </c>
      <c r="L16" s="3" t="s">
        <v>32</v>
      </c>
      <c r="M16" s="3" t="s">
        <v>32</v>
      </c>
      <c r="N16" s="3" t="s">
        <v>32</v>
      </c>
      <c r="O16" s="3" t="s">
        <v>32</v>
      </c>
      <c r="P16" s="3" t="s">
        <v>32</v>
      </c>
      <c r="Q16" s="2"/>
      <c r="R16" s="3"/>
      <c r="S16" s="2" t="s">
        <v>151</v>
      </c>
      <c r="T16" s="2" t="s">
        <v>152</v>
      </c>
      <c r="U16" s="2">
        <v>2014</v>
      </c>
      <c r="V16" s="3" t="s">
        <v>54</v>
      </c>
      <c r="W16" s="5" t="s">
        <v>55</v>
      </c>
      <c r="X16" s="5">
        <v>24</v>
      </c>
      <c r="Y16" s="6" t="s">
        <v>153</v>
      </c>
      <c r="Z16" s="23"/>
      <c r="AA16" s="23"/>
      <c r="AB16" s="23"/>
      <c r="AC16" s="23"/>
    </row>
    <row r="17" spans="1:29" s="1" customFormat="1" ht="16.5" x14ac:dyDescent="0.25">
      <c r="A17" s="12">
        <v>15</v>
      </c>
      <c r="B17" s="12" t="s">
        <v>154</v>
      </c>
      <c r="C17" s="2" t="s">
        <v>155</v>
      </c>
      <c r="D17" s="3" t="s">
        <v>40</v>
      </c>
      <c r="E17" s="4" t="s">
        <v>156</v>
      </c>
      <c r="F17" s="15" t="str">
        <f t="shared" si="0"/>
        <v>02/06/1995</v>
      </c>
      <c r="G17" s="3" t="s">
        <v>57</v>
      </c>
      <c r="H17" s="3" t="s">
        <v>31</v>
      </c>
      <c r="I17" s="3" t="s">
        <v>32</v>
      </c>
      <c r="J17" s="3" t="s">
        <v>32</v>
      </c>
      <c r="K17" s="3" t="s">
        <v>32</v>
      </c>
      <c r="L17" s="3" t="s">
        <v>32</v>
      </c>
      <c r="M17" s="3" t="s">
        <v>32</v>
      </c>
      <c r="N17" s="3" t="s">
        <v>32</v>
      </c>
      <c r="O17" s="3" t="s">
        <v>32</v>
      </c>
      <c r="P17" s="3" t="s">
        <v>32</v>
      </c>
      <c r="Q17" s="2"/>
      <c r="R17" s="3"/>
      <c r="S17" s="2" t="s">
        <v>157</v>
      </c>
      <c r="T17" s="2" t="s">
        <v>59</v>
      </c>
      <c r="U17" s="2">
        <v>2017</v>
      </c>
      <c r="V17" s="3" t="s">
        <v>54</v>
      </c>
      <c r="W17" s="2" t="s">
        <v>36</v>
      </c>
      <c r="X17" s="2">
        <v>10</v>
      </c>
      <c r="Y17" s="6" t="s">
        <v>158</v>
      </c>
      <c r="Z17" s="23"/>
      <c r="AA17" s="23"/>
      <c r="AB17" s="23"/>
      <c r="AC17" s="23"/>
    </row>
    <row r="18" spans="1:29" s="1" customFormat="1" ht="16.5" x14ac:dyDescent="0.25">
      <c r="A18" s="12">
        <v>16</v>
      </c>
      <c r="B18" s="12" t="s">
        <v>38</v>
      </c>
      <c r="C18" s="2" t="s">
        <v>39</v>
      </c>
      <c r="D18" s="3" t="s">
        <v>40</v>
      </c>
      <c r="E18" s="17" t="s">
        <v>41</v>
      </c>
      <c r="F18" s="15" t="str">
        <f t="shared" si="0"/>
        <v>20/09/1982</v>
      </c>
      <c r="G18" s="3" t="s">
        <v>42</v>
      </c>
      <c r="H18" s="3" t="s">
        <v>31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/>
      <c r="R18" s="3"/>
      <c r="S18" s="2" t="s">
        <v>43</v>
      </c>
      <c r="T18" s="2" t="s">
        <v>44</v>
      </c>
      <c r="U18" s="2">
        <v>2013</v>
      </c>
      <c r="V18" s="21" t="s">
        <v>45</v>
      </c>
      <c r="W18" s="5" t="s">
        <v>46</v>
      </c>
      <c r="X18" s="5">
        <v>9</v>
      </c>
      <c r="Y18" s="18" t="s">
        <v>47</v>
      </c>
      <c r="Z18" s="23"/>
      <c r="AA18" s="23"/>
      <c r="AB18" s="23"/>
      <c r="AC18" s="23"/>
    </row>
    <row r="19" spans="1:29" s="1" customFormat="1" ht="16.5" x14ac:dyDescent="0.25">
      <c r="A19" s="12">
        <v>17</v>
      </c>
      <c r="B19" s="12" t="s">
        <v>68</v>
      </c>
      <c r="C19" s="19" t="s">
        <v>69</v>
      </c>
      <c r="D19" s="20" t="s">
        <v>28</v>
      </c>
      <c r="E19" s="14" t="s">
        <v>70</v>
      </c>
      <c r="F19" s="15" t="str">
        <f t="shared" si="0"/>
        <v>14/11/1997</v>
      </c>
      <c r="G19" s="12" t="s">
        <v>71</v>
      </c>
      <c r="H19" s="12" t="s">
        <v>31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12"/>
      <c r="R19" s="3"/>
      <c r="S19" s="13" t="s">
        <v>58</v>
      </c>
      <c r="T19" s="13" t="s">
        <v>59</v>
      </c>
      <c r="U19" s="13">
        <v>2020</v>
      </c>
      <c r="V19" s="16" t="s">
        <v>45</v>
      </c>
      <c r="W19" s="13" t="s">
        <v>36</v>
      </c>
      <c r="X19" s="13">
        <v>15</v>
      </c>
      <c r="Y19" s="14" t="s">
        <v>72</v>
      </c>
      <c r="Z19" s="23"/>
      <c r="AA19" s="23"/>
      <c r="AB19" s="23"/>
      <c r="AC19" s="23"/>
    </row>
    <row r="20" spans="1:29" s="1" customFormat="1" ht="16.5" x14ac:dyDescent="0.25">
      <c r="A20" s="12">
        <v>18</v>
      </c>
      <c r="B20" s="12" t="s">
        <v>74</v>
      </c>
      <c r="C20" s="19" t="s">
        <v>75</v>
      </c>
      <c r="D20" s="20" t="s">
        <v>40</v>
      </c>
      <c r="E20" s="14" t="s">
        <v>76</v>
      </c>
      <c r="F20" s="15" t="str">
        <f t="shared" si="0"/>
        <v>05/12/1994</v>
      </c>
      <c r="G20" s="12" t="s">
        <v>77</v>
      </c>
      <c r="H20" s="12" t="s">
        <v>31</v>
      </c>
      <c r="I20" s="3" t="s">
        <v>32</v>
      </c>
      <c r="J20" s="3" t="s">
        <v>32</v>
      </c>
      <c r="K20" s="3" t="s">
        <v>32</v>
      </c>
      <c r="L20" s="3" t="s">
        <v>32</v>
      </c>
      <c r="M20" s="3" t="s">
        <v>32</v>
      </c>
      <c r="N20" s="3" t="s">
        <v>32</v>
      </c>
      <c r="O20" s="3" t="s">
        <v>32</v>
      </c>
      <c r="P20" s="3" t="s">
        <v>32</v>
      </c>
      <c r="Q20" s="12"/>
      <c r="R20" s="3"/>
      <c r="S20" s="13" t="s">
        <v>78</v>
      </c>
      <c r="T20" s="13" t="s">
        <v>59</v>
      </c>
      <c r="U20" s="13">
        <v>2018</v>
      </c>
      <c r="V20" s="16" t="s">
        <v>45</v>
      </c>
      <c r="W20" s="13" t="s">
        <v>36</v>
      </c>
      <c r="X20" s="13">
        <v>15</v>
      </c>
      <c r="Y20" s="14" t="s">
        <v>79</v>
      </c>
      <c r="Z20" s="23"/>
      <c r="AA20" s="23"/>
      <c r="AB20" s="23"/>
      <c r="AC20" s="23"/>
    </row>
    <row r="21" spans="1:29" s="1" customFormat="1" ht="16.5" x14ac:dyDescent="0.25">
      <c r="A21" s="12">
        <v>19</v>
      </c>
      <c r="B21" s="12" t="s">
        <v>114</v>
      </c>
      <c r="C21" s="2" t="s">
        <v>115</v>
      </c>
      <c r="D21" s="3" t="s">
        <v>40</v>
      </c>
      <c r="E21" s="17" t="s">
        <v>116</v>
      </c>
      <c r="F21" s="15" t="str">
        <f t="shared" si="0"/>
        <v>09/08/1983</v>
      </c>
      <c r="G21" s="3" t="s">
        <v>30</v>
      </c>
      <c r="H21" s="3" t="s">
        <v>31</v>
      </c>
      <c r="I21" s="3" t="s">
        <v>32</v>
      </c>
      <c r="J21" s="3" t="s">
        <v>32</v>
      </c>
      <c r="K21" s="3" t="s">
        <v>32</v>
      </c>
      <c r="L21" s="3" t="s">
        <v>32</v>
      </c>
      <c r="M21" s="3" t="s">
        <v>32</v>
      </c>
      <c r="N21" s="3" t="s">
        <v>32</v>
      </c>
      <c r="O21" s="3" t="s">
        <v>32</v>
      </c>
      <c r="P21" s="3" t="s">
        <v>32</v>
      </c>
      <c r="Q21" s="3"/>
      <c r="R21" s="3"/>
      <c r="S21" s="2" t="s">
        <v>117</v>
      </c>
      <c r="T21" s="2" t="s">
        <v>118</v>
      </c>
      <c r="U21" s="2">
        <v>2013</v>
      </c>
      <c r="V21" s="21" t="s">
        <v>45</v>
      </c>
      <c r="W21" s="5" t="s">
        <v>55</v>
      </c>
      <c r="X21" s="5">
        <v>29</v>
      </c>
      <c r="Y21" s="18" t="s">
        <v>119</v>
      </c>
      <c r="AA21" s="23"/>
      <c r="AB21" s="23"/>
      <c r="AC21" s="23"/>
    </row>
    <row r="22" spans="1:29" s="1" customFormat="1" ht="16.5" x14ac:dyDescent="0.25">
      <c r="A22" s="12">
        <v>20</v>
      </c>
      <c r="B22" s="12" t="s">
        <v>159</v>
      </c>
      <c r="C22" s="2" t="s">
        <v>160</v>
      </c>
      <c r="D22" s="3" t="s">
        <v>28</v>
      </c>
      <c r="E22" s="4" t="s">
        <v>161</v>
      </c>
      <c r="F22" s="15" t="str">
        <f t="shared" si="0"/>
        <v>20/07/1996</v>
      </c>
      <c r="G22" s="3" t="s">
        <v>162</v>
      </c>
      <c r="H22" s="3" t="s">
        <v>31</v>
      </c>
      <c r="I22" s="3" t="s">
        <v>32</v>
      </c>
      <c r="J22" s="3" t="s">
        <v>32</v>
      </c>
      <c r="K22" s="3" t="s">
        <v>32</v>
      </c>
      <c r="L22" s="3" t="s">
        <v>32</v>
      </c>
      <c r="M22" s="3" t="s">
        <v>32</v>
      </c>
      <c r="N22" s="3" t="s">
        <v>32</v>
      </c>
      <c r="O22" s="3" t="s">
        <v>32</v>
      </c>
      <c r="P22" s="3" t="s">
        <v>32</v>
      </c>
      <c r="Q22" s="2"/>
      <c r="R22" s="3"/>
      <c r="S22" s="2" t="s">
        <v>163</v>
      </c>
      <c r="T22" s="2" t="s">
        <v>59</v>
      </c>
      <c r="U22" s="2">
        <v>2020</v>
      </c>
      <c r="V22" s="3" t="s">
        <v>45</v>
      </c>
      <c r="W22" s="2" t="s">
        <v>36</v>
      </c>
      <c r="X22" s="2">
        <v>15</v>
      </c>
      <c r="Y22" s="6" t="s">
        <v>164</v>
      </c>
      <c r="Z22" s="23"/>
      <c r="AA22" s="23"/>
      <c r="AB22" s="23"/>
      <c r="AC22" s="23"/>
    </row>
    <row r="23" spans="1:29" s="1" customFormat="1" ht="16.5" x14ac:dyDescent="0.25">
      <c r="A23" s="12">
        <v>21</v>
      </c>
      <c r="B23" s="12" t="s">
        <v>165</v>
      </c>
      <c r="C23" s="2" t="s">
        <v>166</v>
      </c>
      <c r="D23" s="3" t="s">
        <v>28</v>
      </c>
      <c r="E23" s="4" t="s">
        <v>167</v>
      </c>
      <c r="F23" s="15" t="str">
        <f t="shared" si="0"/>
        <v>06/06/1996</v>
      </c>
      <c r="G23" s="3" t="s">
        <v>162</v>
      </c>
      <c r="H23" s="3" t="s">
        <v>31</v>
      </c>
      <c r="I23" s="3" t="s">
        <v>32</v>
      </c>
      <c r="J23" s="3" t="s">
        <v>32</v>
      </c>
      <c r="K23" s="3" t="s">
        <v>32</v>
      </c>
      <c r="L23" s="3" t="s">
        <v>32</v>
      </c>
      <c r="M23" s="3" t="s">
        <v>32</v>
      </c>
      <c r="N23" s="3" t="s">
        <v>32</v>
      </c>
      <c r="O23" s="3" t="s">
        <v>32</v>
      </c>
      <c r="P23" s="3" t="s">
        <v>32</v>
      </c>
      <c r="Q23" s="2"/>
      <c r="R23" s="3"/>
      <c r="S23" s="2" t="s">
        <v>163</v>
      </c>
      <c r="T23" s="2" t="s">
        <v>59</v>
      </c>
      <c r="U23" s="2">
        <v>2020</v>
      </c>
      <c r="V23" s="3" t="s">
        <v>45</v>
      </c>
      <c r="W23" s="5" t="s">
        <v>36</v>
      </c>
      <c r="X23" s="5">
        <v>15</v>
      </c>
      <c r="Y23" s="6" t="s">
        <v>168</v>
      </c>
      <c r="Z23" s="23"/>
      <c r="AA23" s="23"/>
      <c r="AB23" s="23"/>
      <c r="AC23" s="23"/>
    </row>
    <row r="24" spans="1:29" s="1" customFormat="1" ht="16.5" x14ac:dyDescent="0.25">
      <c r="A24" s="12">
        <v>22</v>
      </c>
      <c r="B24" s="12" t="s">
        <v>169</v>
      </c>
      <c r="C24" s="2" t="s">
        <v>170</v>
      </c>
      <c r="D24" s="3" t="s">
        <v>40</v>
      </c>
      <c r="E24" s="4" t="s">
        <v>171</v>
      </c>
      <c r="F24" s="15" t="str">
        <f t="shared" si="0"/>
        <v>03/01/1972</v>
      </c>
      <c r="G24" s="3" t="s">
        <v>60</v>
      </c>
      <c r="H24" s="3" t="s">
        <v>31</v>
      </c>
      <c r="I24" s="3" t="s">
        <v>32</v>
      </c>
      <c r="J24" s="3" t="s">
        <v>32</v>
      </c>
      <c r="K24" s="3" t="s">
        <v>32</v>
      </c>
      <c r="L24" s="3" t="s">
        <v>32</v>
      </c>
      <c r="M24" s="3" t="s">
        <v>32</v>
      </c>
      <c r="N24" s="3" t="s">
        <v>32</v>
      </c>
      <c r="O24" s="3" t="s">
        <v>32</v>
      </c>
      <c r="P24" s="3" t="s">
        <v>32</v>
      </c>
      <c r="Q24" s="2"/>
      <c r="R24" s="3"/>
      <c r="S24" s="2" t="s">
        <v>172</v>
      </c>
      <c r="T24" s="2" t="s">
        <v>173</v>
      </c>
      <c r="U24" s="2">
        <v>1999</v>
      </c>
      <c r="V24" s="3" t="s">
        <v>45</v>
      </c>
      <c r="W24" s="2" t="s">
        <v>36</v>
      </c>
      <c r="X24" s="2">
        <v>15</v>
      </c>
      <c r="Y24" s="6" t="s">
        <v>174</v>
      </c>
      <c r="Z24" s="23"/>
      <c r="AA24" s="23"/>
      <c r="AB24" s="23"/>
      <c r="AC24" s="23"/>
    </row>
    <row r="25" spans="1:29" s="1" customFormat="1" ht="16.5" x14ac:dyDescent="0.25">
      <c r="A25" s="12">
        <v>23</v>
      </c>
      <c r="B25" s="12" t="s">
        <v>175</v>
      </c>
      <c r="C25" s="2" t="s">
        <v>176</v>
      </c>
      <c r="D25" s="3" t="s">
        <v>28</v>
      </c>
      <c r="E25" s="4" t="s">
        <v>177</v>
      </c>
      <c r="F25" s="15" t="str">
        <f t="shared" si="0"/>
        <v>23/04/1974</v>
      </c>
      <c r="G25" s="3" t="s">
        <v>42</v>
      </c>
      <c r="H25" s="3" t="s">
        <v>31</v>
      </c>
      <c r="I25" s="3" t="s">
        <v>32</v>
      </c>
      <c r="J25" s="3" t="s">
        <v>32</v>
      </c>
      <c r="K25" s="3" t="s">
        <v>32</v>
      </c>
      <c r="L25" s="3" t="s">
        <v>32</v>
      </c>
      <c r="M25" s="3" t="s">
        <v>32</v>
      </c>
      <c r="N25" s="3" t="s">
        <v>32</v>
      </c>
      <c r="O25" s="3" t="s">
        <v>32</v>
      </c>
      <c r="P25" s="3" t="s">
        <v>32</v>
      </c>
      <c r="Q25" s="2"/>
      <c r="R25" s="3"/>
      <c r="S25" s="2" t="s">
        <v>178</v>
      </c>
      <c r="T25" s="2" t="s">
        <v>59</v>
      </c>
      <c r="U25" s="2">
        <v>1996</v>
      </c>
      <c r="V25" s="3" t="s">
        <v>45</v>
      </c>
      <c r="W25" s="2" t="s">
        <v>36</v>
      </c>
      <c r="X25" s="2">
        <v>15</v>
      </c>
      <c r="Y25" s="6" t="s">
        <v>179</v>
      </c>
      <c r="Z25" s="23" t="s">
        <v>180</v>
      </c>
      <c r="AA25" s="23"/>
      <c r="AB25" s="23"/>
      <c r="AC25" s="23"/>
    </row>
    <row r="26" spans="1:29" s="1" customFormat="1" ht="16.5" x14ac:dyDescent="0.25">
      <c r="A26" s="12">
        <v>24</v>
      </c>
      <c r="B26" s="12" t="s">
        <v>107</v>
      </c>
      <c r="C26" s="19" t="s">
        <v>108</v>
      </c>
      <c r="D26" s="20" t="s">
        <v>40</v>
      </c>
      <c r="E26" s="14" t="s">
        <v>109</v>
      </c>
      <c r="F26" s="15" t="str">
        <f t="shared" si="0"/>
        <v>23/09/1987</v>
      </c>
      <c r="G26" s="12" t="s">
        <v>66</v>
      </c>
      <c r="H26" s="12" t="s">
        <v>31</v>
      </c>
      <c r="I26" s="3" t="s">
        <v>32</v>
      </c>
      <c r="J26" s="3" t="s">
        <v>32</v>
      </c>
      <c r="K26" s="3" t="s">
        <v>32</v>
      </c>
      <c r="L26" s="3" t="s">
        <v>32</v>
      </c>
      <c r="M26" s="3" t="s">
        <v>32</v>
      </c>
      <c r="N26" s="3" t="s">
        <v>32</v>
      </c>
      <c r="O26" s="3" t="s">
        <v>32</v>
      </c>
      <c r="P26" s="3" t="s">
        <v>32</v>
      </c>
      <c r="Q26" s="12"/>
      <c r="R26" s="3"/>
      <c r="S26" s="13" t="s">
        <v>110</v>
      </c>
      <c r="T26" s="13" t="s">
        <v>111</v>
      </c>
      <c r="U26" s="13">
        <v>2017</v>
      </c>
      <c r="V26" s="16" t="s">
        <v>112</v>
      </c>
      <c r="W26" s="13" t="s">
        <v>46</v>
      </c>
      <c r="X26" s="13">
        <v>6</v>
      </c>
      <c r="Y26" s="14" t="s">
        <v>113</v>
      </c>
      <c r="Z26" s="23"/>
      <c r="AA26" s="23"/>
      <c r="AB26" s="23"/>
      <c r="AC26" s="23"/>
    </row>
    <row r="27" spans="1:29" s="1" customFormat="1" ht="16.5" x14ac:dyDescent="0.25">
      <c r="A27" s="12">
        <v>25</v>
      </c>
      <c r="B27" s="12" t="s">
        <v>181</v>
      </c>
      <c r="C27" s="2" t="s">
        <v>182</v>
      </c>
      <c r="D27" s="3" t="s">
        <v>28</v>
      </c>
      <c r="E27" s="4" t="s">
        <v>183</v>
      </c>
      <c r="F27" s="15" t="str">
        <f t="shared" si="0"/>
        <v>10/11/1993</v>
      </c>
      <c r="G27" s="3" t="s">
        <v>104</v>
      </c>
      <c r="H27" s="3" t="s">
        <v>31</v>
      </c>
      <c r="I27" s="3" t="s">
        <v>32</v>
      </c>
      <c r="J27" s="3" t="s">
        <v>32</v>
      </c>
      <c r="K27" s="3" t="s">
        <v>32</v>
      </c>
      <c r="L27" s="3" t="s">
        <v>32</v>
      </c>
      <c r="M27" s="3" t="s">
        <v>32</v>
      </c>
      <c r="N27" s="3" t="s">
        <v>32</v>
      </c>
      <c r="O27" s="3" t="s">
        <v>32</v>
      </c>
      <c r="P27" s="3" t="s">
        <v>32</v>
      </c>
      <c r="Q27" s="2"/>
      <c r="R27" s="3"/>
      <c r="S27" s="2" t="s">
        <v>184</v>
      </c>
      <c r="T27" s="2" t="s">
        <v>185</v>
      </c>
      <c r="U27" s="2">
        <v>2016</v>
      </c>
      <c r="V27" s="3" t="s">
        <v>54</v>
      </c>
      <c r="W27" s="5" t="s">
        <v>36</v>
      </c>
      <c r="X27" s="5">
        <v>10</v>
      </c>
      <c r="Y27" s="6" t="s">
        <v>186</v>
      </c>
      <c r="Z27" s="24"/>
      <c r="AA27" s="24"/>
      <c r="AB27" s="24"/>
      <c r="AC27" s="23"/>
    </row>
    <row r="28" spans="1:29" s="1" customFormat="1" ht="16.5" x14ac:dyDescent="0.25">
      <c r="A28" s="12">
        <v>26</v>
      </c>
      <c r="B28" s="12" t="s">
        <v>187</v>
      </c>
      <c r="C28" s="2" t="s">
        <v>188</v>
      </c>
      <c r="D28" s="3" t="s">
        <v>40</v>
      </c>
      <c r="E28" s="4" t="s">
        <v>189</v>
      </c>
      <c r="F28" s="15" t="str">
        <f t="shared" si="0"/>
        <v>18/04/1993</v>
      </c>
      <c r="G28" s="3" t="s">
        <v>104</v>
      </c>
      <c r="H28" s="3" t="s">
        <v>31</v>
      </c>
      <c r="I28" s="3" t="s">
        <v>32</v>
      </c>
      <c r="J28" s="3" t="s">
        <v>32</v>
      </c>
      <c r="K28" s="3"/>
      <c r="L28" s="3" t="s">
        <v>32</v>
      </c>
      <c r="M28" s="3" t="s">
        <v>32</v>
      </c>
      <c r="N28" s="3" t="s">
        <v>32</v>
      </c>
      <c r="O28" s="3" t="s">
        <v>32</v>
      </c>
      <c r="P28" s="3" t="s">
        <v>32</v>
      </c>
      <c r="Q28" s="2"/>
      <c r="R28" s="3"/>
      <c r="S28" s="2" t="s">
        <v>157</v>
      </c>
      <c r="T28" s="2" t="s">
        <v>59</v>
      </c>
      <c r="U28" s="2">
        <v>2019</v>
      </c>
      <c r="V28" s="3" t="s">
        <v>54</v>
      </c>
      <c r="W28" s="2" t="s">
        <v>36</v>
      </c>
      <c r="X28" s="2">
        <v>10</v>
      </c>
      <c r="Y28" s="6" t="s">
        <v>190</v>
      </c>
      <c r="Z28" s="24"/>
      <c r="AA28" s="24"/>
      <c r="AB28" s="24"/>
      <c r="AC28" s="23"/>
    </row>
    <row r="29" spans="1:29" s="1" customFormat="1" ht="16.5" x14ac:dyDescent="0.25">
      <c r="A29" s="12">
        <v>27</v>
      </c>
      <c r="B29" s="12" t="s">
        <v>191</v>
      </c>
      <c r="C29" s="2" t="s">
        <v>192</v>
      </c>
      <c r="D29" s="3" t="s">
        <v>40</v>
      </c>
      <c r="E29" s="4" t="s">
        <v>193</v>
      </c>
      <c r="F29" s="15" t="str">
        <f t="shared" si="0"/>
        <v>07/12/1978</v>
      </c>
      <c r="G29" s="3" t="s">
        <v>42</v>
      </c>
      <c r="H29" s="3" t="s">
        <v>31</v>
      </c>
      <c r="I29" s="3" t="s">
        <v>32</v>
      </c>
      <c r="J29" s="3" t="s">
        <v>32</v>
      </c>
      <c r="K29" s="3" t="s">
        <v>32</v>
      </c>
      <c r="L29" s="3" t="s">
        <v>32</v>
      </c>
      <c r="M29" s="3" t="s">
        <v>32</v>
      </c>
      <c r="N29" s="3" t="s">
        <v>32</v>
      </c>
      <c r="O29" s="3" t="s">
        <v>32</v>
      </c>
      <c r="P29" s="3" t="s">
        <v>32</v>
      </c>
      <c r="Q29" s="2"/>
      <c r="R29" s="3"/>
      <c r="S29" s="2" t="s">
        <v>194</v>
      </c>
      <c r="T29" s="2" t="s">
        <v>195</v>
      </c>
      <c r="U29" s="2">
        <v>2001</v>
      </c>
      <c r="V29" s="3" t="s">
        <v>100</v>
      </c>
      <c r="W29" s="2" t="s">
        <v>36</v>
      </c>
      <c r="X29" s="2">
        <v>17</v>
      </c>
      <c r="Y29" s="6" t="s">
        <v>196</v>
      </c>
      <c r="Z29" s="24"/>
      <c r="AA29" s="24"/>
      <c r="AB29" s="24"/>
      <c r="AC29" s="23"/>
    </row>
    <row r="30" spans="1:29" x14ac:dyDescent="0.25">
      <c r="Z30" s="25"/>
      <c r="AA30" s="25"/>
      <c r="AB30" s="25"/>
      <c r="AC30" s="25"/>
    </row>
    <row r="31" spans="1:29" x14ac:dyDescent="0.25">
      <c r="Z31" s="25"/>
      <c r="AA31" s="25"/>
      <c r="AB31" s="25"/>
      <c r="AC31" s="25"/>
    </row>
  </sheetData>
  <autoFilter ref="A1:Y26">
    <filterColumn colId="22" showButton="0"/>
    <sortState ref="A4:AC26">
      <sortCondition ref="V3:V26"/>
    </sortState>
  </autoFilter>
  <mergeCells count="24">
    <mergeCell ref="S1:S2"/>
    <mergeCell ref="T1:T2"/>
    <mergeCell ref="U1:U2"/>
    <mergeCell ref="V1:V2"/>
    <mergeCell ref="W1:X1"/>
    <mergeCell ref="Y1:Y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2020-08-04T07:46:56Z</dcterms:created>
  <dcterms:modified xsi:type="dcterms:W3CDTF">2020-08-08T02:11:20Z</dcterms:modified>
</cp:coreProperties>
</file>